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gusht 2018\"/>
    </mc:Choice>
  </mc:AlternateContent>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 F3" sheetId="93" r:id="rId5"/>
    <sheet name="F4" sheetId="97" r:id="rId6"/>
    <sheet name=" F5" sheetId="68" r:id="rId7"/>
    <sheet name=" F6" sheetId="124" r:id="rId8"/>
    <sheet name="F7" sheetId="115" r:id="rId9"/>
    <sheet name="F8" sheetId="96" r:id="rId10"/>
    <sheet name=" F9" sheetId="98" r:id="rId11"/>
    <sheet name="F10" sheetId="99" r:id="rId12"/>
    <sheet name=" F11" sheetId="125" r:id="rId13"/>
    <sheet name=" F12" sheetId="116" r:id="rId14"/>
    <sheet name=" F13" sheetId="100" r:id="rId15"/>
    <sheet name=" F14" sheetId="101" r:id="rId16"/>
    <sheet name=" F15" sheetId="126" r:id="rId17"/>
    <sheet name="F16" sheetId="133" r:id="rId18"/>
    <sheet name="F17" sheetId="102" r:id="rId19"/>
    <sheet name=" F18" sheetId="127" r:id="rId20"/>
    <sheet name="F19" sheetId="132" r:id="rId21"/>
    <sheet name="F20" sheetId="103" r:id="rId22"/>
    <sheet name="F21" sheetId="128" r:id="rId23"/>
    <sheet name=" F22" sheetId="117" r:id="rId24"/>
    <sheet name="Ndarja e tregut KJ" sheetId="104" state="hidden" r:id="rId25"/>
    <sheet name=" F23" sheetId="120" r:id="rId26"/>
    <sheet name="F24" sheetId="129" r:id="rId27"/>
    <sheet name="F25" sheetId="106" r:id="rId28"/>
    <sheet name=" F26" sheetId="130" r:id="rId29"/>
    <sheet name="F27" sheetId="105" r:id="rId30"/>
    <sheet name=" F28" sheetId="131" r:id="rId31"/>
    <sheet name="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2">' F11'!$A$1:$F$49</definedName>
    <definedName name="_xlnm.Print_Area" localSheetId="13">' F12'!$A$1:$F$45</definedName>
    <definedName name="_xlnm.Print_Area" localSheetId="14">' F13'!$A$1:$H$66</definedName>
    <definedName name="_xlnm.Print_Area" localSheetId="15">' F14'!$A$1:$F$55</definedName>
    <definedName name="_xlnm.Print_Area" localSheetId="16">' F15'!$A$1:$H$63</definedName>
    <definedName name="_xlnm.Print_Area" localSheetId="19">' F18'!$A$1:$F$52</definedName>
    <definedName name="_xlnm.Print_Area" localSheetId="23">' F22'!$A$1:$N$41</definedName>
    <definedName name="_xlnm.Print_Area" localSheetId="25">' F23'!$A$1:$F$57</definedName>
    <definedName name="_xlnm.Print_Area" localSheetId="28">' F26'!$A$1:$F$54</definedName>
    <definedName name="_xlnm.Print_Area" localSheetId="30">' F28'!$A$1:$F$54</definedName>
    <definedName name="_xlnm.Print_Area" localSheetId="4">' F3'!$A$1:$E$17</definedName>
    <definedName name="_xlnm.Print_Area" localSheetId="6">' F5'!$A$1:$G$46</definedName>
    <definedName name="_xlnm.Print_Area" localSheetId="7">' F6'!$A$1:$H$52</definedName>
    <definedName name="_xlnm.Print_Area" localSheetId="10">' F9'!$A$1:$G$35</definedName>
    <definedName name="_xlnm.Print_Area" localSheetId="11">'F10'!$A$1:$F$49</definedName>
    <definedName name="_xlnm.Print_Area" localSheetId="17">'F16'!$A$1:$E$52</definedName>
    <definedName name="_xlnm.Print_Area" localSheetId="18">'F17'!$A$1:$F$53</definedName>
    <definedName name="_xlnm.Print_Area" localSheetId="20">'F19'!$A$1:$F$55</definedName>
    <definedName name="_xlnm.Print_Area" localSheetId="21">'F20'!$A$1:$F$52</definedName>
    <definedName name="_xlnm.Print_Area" localSheetId="22">'F21'!$A$1:$F$51</definedName>
    <definedName name="_xlnm.Print_Area" localSheetId="26">'F24'!$A$1:$F$55</definedName>
    <definedName name="_xlnm.Print_Area" localSheetId="27">'F25'!$A$1:$F$56</definedName>
    <definedName name="_xlnm.Print_Area" localSheetId="29">'F27'!$A$1:$F$56</definedName>
    <definedName name="_xlnm.Print_Area" localSheetId="31">'F29'!$A$1:$F$56</definedName>
    <definedName name="_xlnm.Print_Area" localSheetId="32">'F30'!$A$1:$F$54</definedName>
    <definedName name="_xlnm.Print_Area" localSheetId="33">'F31'!$A$1:$F$55</definedName>
    <definedName name="_xlnm.Print_Area" localSheetId="39">'F37'!$A$1:$D$46</definedName>
    <definedName name="_xlnm.Print_Area" localSheetId="5">'F4'!$A$1:$F$57</definedName>
    <definedName name="_xlnm.Print_Area" localSheetId="8">'F7'!$A$1:$G$55</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0">Sqarime!$A$1:$E$19</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20" i="126" l="1"/>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<sst xmlns="http://schemas.openxmlformats.org/spreadsheetml/2006/main" count="1445" uniqueCount="543">
  <si>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</si>
  <si>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</si>
  <si>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</si>
  <si>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</si>
  <si>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</si>
  <si>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</si>
  <si>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</si>
  <si>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</si>
  <si>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</si>
  <si>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</si>
  <si>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</si>
  <si>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</si>
  <si>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</si>
  <si>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</si>
  <si>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</si>
  <si>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</si>
  <si>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</si>
  <si>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</si>
  <si>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</si>
  <si>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</si>
  <si>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</si>
  <si>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</si>
  <si>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</si>
  <si>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</si>
  <si>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</si>
  <si>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</si>
  <si>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</si>
  <si>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</si>
  <si>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</si>
  <si>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</si>
  <si>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</si>
  <si>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</si>
  <si>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</si>
  <si>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</si>
  <si>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</si>
  <si>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</si>
  <si>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</si>
  <si>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</si>
  <si>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</si>
  <si>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</si>
  <si>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</si>
  <si>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</si>
  <si>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</si>
  <si>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</si>
  <si>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</si>
  <si>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</si>
  <si>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</si>
  <si>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</si>
  <si>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</si>
  <si>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</si>
  <si>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</si>
  <si>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</si>
  <si>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</si>
  <si>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</si>
  <si>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</si>
  <si>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</si>
  <si>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</si>
  <si>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</si>
  <si>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</si>
  <si>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</si>
  <si>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</si>
  <si>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</si>
  <si>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</si>
  <si>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</si>
  <si>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</si>
  <si>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</si>
  <si>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</si>
  <si>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</si>
  <si>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</si>
  <si>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</si>
  <si>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</si>
  <si>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</si>
  <si>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</si>
  <si>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</si>
  <si>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</si>
  <si>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</si>
  <si>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</si>
  <si>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</si>
  <si>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</si>
  <si>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</si>
  <si>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</si>
  <si>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</si>
  <si>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</si>
  <si>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</si>
  <si>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</si>
  <si>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</si>
  <si>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</si>
  <si>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</si>
  <si>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</si>
  <si>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</si>
  <si>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</si>
  <si>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</si>
  <si>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</si>
  <si>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</si>
  <si>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</si>
  <si>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</si>
  <si>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</si>
  <si>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</si>
  <si>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</si>
  <si>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</si>
  <si>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</si>
  <si>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</si>
  <si>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</si>
  <si>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</si>
  <si>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</si>
  <si>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</si>
  <si>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</si>
  <si>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</si>
  <si>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</si>
  <si>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</si>
  <si>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</si>
  <si>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</si>
  <si>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</si>
  <si>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</si>
  <si>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</si>
  <si>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</si>
  <si>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</si>
  <si>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</si>
  <si>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</si>
  <si>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</si>
  <si>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</si>
  <si>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</si>
  <si>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</si>
  <si>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</si>
  <si>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</si>
  <si>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</si>
  <si>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</si>
  <si>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</si>
  <si>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</si>
  <si>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</si>
  <si>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</si>
  <si>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</si>
  <si>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</si>
  <si>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</si>
  <si>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</si>
  <si>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</si>
  <si>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</si>
  <si>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</si>
  <si>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</si>
  <si>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</si>
  <si>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</si>
  <si>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</si>
  <si>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</si>
  <si>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</si>
  <si>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</si>
  <si>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</si>
  <si>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</si>
  <si>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</si>
  <si>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</si>
  <si>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</si>
  <si>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</si>
  <si>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</si>
  <si>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</si>
  <si>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</si>
  <si>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</si>
  <si>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</si>
  <si>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</si>
  <si>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</si>
  <si>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</si>
  <si>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</si>
  <si>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</si>
  <si>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</si>
  <si>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</si>
  <si>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</si>
  <si>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</si>
  <si>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</si>
  <si>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</si>
  <si>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</si>
  <si>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</si>
  <si>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</si>
  <si>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</si>
  <si>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</si>
  <si>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</si>
  <si>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</si>
  <si>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</si>
  <si>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</si>
  <si>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</si>
  <si>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</si>
  <si>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</si>
  <si>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</si>
  <si>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</si>
  <si>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</si>
  <si>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</si>
  <si>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</si>
  <si>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</si>
  <si>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</si>
  <si>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</si>
  <si>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</si>
  <si>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</si>
  <si>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</si>
  <si>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</si>
  <si>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</si>
  <si>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</si>
  <si>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</si>
  <si>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</si>
  <si>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</si>
  <si>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</si>
  <si>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</si>
  <si>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</si>
  <si>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</si>
  <si>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</si>
  <si>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</si>
  <si>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</si>
  <si>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</si>
  <si>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</si>
  <si>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</si>
  <si>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</si>
  <si>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</si>
  <si>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</si>
  <si>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</si>
  <si>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</si>
  <si>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</si>
  <si>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</si>
  <si>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</si>
  <si>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</si>
  <si>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</si>
  <si>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</si>
  <si>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</si>
  <si>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</si>
  <si>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</si>
  <si>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</si>
  <si>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</si>
  <si>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</si>
  <si>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</si>
  <si>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</si>
  <si>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</si>
  <si>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</si>
  <si>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</si>
  <si>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</si>
  <si>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</si>
  <si>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</si>
  <si>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</si>
  <si>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</si>
  <si>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</si>
  <si>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</si>
  <si>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</si>
  <si>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</si>
  <si>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</si>
  <si>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</si>
  <si>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</si>
  <si>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</si>
  <si>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</si>
  <si>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</si>
  <si>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</si>
  <si>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</si>
  <si>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</si>
  <si>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</si>
  <si>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</si>
  <si>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</si>
  <si>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</si>
  <si>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</si>
  <si>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</si>
  <si>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</si>
  <si>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</si>
  <si>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</si>
  <si>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</si>
  <si>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</si>
  <si>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</si>
  <si>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</si>
  <si>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</si>
  <si>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</si>
  <si>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</si>
  <si>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</si>
  <si>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</si>
  <si>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</si>
  <si>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</si>
  <si>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</si>
  <si>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</si>
  <si>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</si>
  <si>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</si>
  <si>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</si>
  <si>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</si>
  <si>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</si>
  <si>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</si>
  <si>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</si>
  <si>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</si>
  <si>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</si>
  <si>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</si>
  <si>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</si>
  <si>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</si>
  <si>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</si>
  <si>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</si>
  <si>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</si>
  <si>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</si>
  <si>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</si>
  <si>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</si>
  <si>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</si>
  <si>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</si>
  <si>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</si>
  <si>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</si>
  <si>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</si>
  <si>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</si>
  <si>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</si>
  <si>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</si>
  <si>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</si>
  <si>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</si>
  <si>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</si>
  <si>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</si>
  <si>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</si>
  <si>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</si>
  <si>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</si>
  <si>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</si>
  <si>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</si>
  <si>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</si>
  <si>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</si>
  <si>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</si>
  <si>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</si>
  <si>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</si>
  <si>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</si>
  <si>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</si>
  <si>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</si>
  <si>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</si>
  <si>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</si>
  <si>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</si>
  <si>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</si>
  <si>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</si>
  <si>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</si>
  <si>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</si>
  <si>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</si>
  <si>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</si>
  <si>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</si>
  <si>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</si>
  <si>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</si>
  <si>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</si>
  <si>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</si>
  <si>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</si>
  <si>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</si>
  <si>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</si>
  <si>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</si>
  <si>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</si>
  <si>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</si>
  <si>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</si>
  <si>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</si>
  <si>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</si>
  <si>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</si>
  <si>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</si>
  <si>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Sigma Vienna Insurance Group</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</si>
  <si>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</si>
  <si>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</si>
  <si>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</si>
  <si>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</si>
  <si>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</si>
  <si>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</si>
  <si>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</si>
  <si>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</si>
  <si>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</si>
  <si>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</si>
  <si>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</si>
  <si>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</si>
  <si>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</si>
  <si>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</si>
  <si>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</si>
  <si>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</si>
  <si>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</si>
  <si>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</si>
  <si>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</si>
  <si>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</si>
  <si>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</si>
  <si>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</si>
  <si>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</si>
  <si>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</si>
  <si>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</si>
  <si>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</si>
  <si>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</si>
  <si>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</si>
  <si>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</si>
  <si>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</si>
  <si>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</si>
  <si>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</si>
  <si>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</si>
  <si>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</si>
  <si>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</si>
  <si>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</si>
  <si>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</si>
  <si>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</si>
  <si>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</si>
  <si>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</si>
  <si>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</si>
  <si>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</si>
  <si>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</si>
  <si>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</si>
  <si>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</si>
  <si>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</si>
  <si>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Interalbanian Vienna Insurance Group</t>
  </si>
  <si>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</si>
  <si>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</si>
  <si>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</si>
  <si>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</si>
  <si>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</si>
  <si>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</si>
  <si>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</si>
  <si>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</si>
  <si>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</si>
  <si>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</si>
  <si>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</si>
  <si>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</si>
  <si>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</si>
  <si>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</si>
  <si>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</si>
  <si>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</si>
  <si>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</si>
  <si>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</si>
  <si>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</si>
  <si>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</si>
  <si>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</si>
  <si>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</si>
  <si>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</si>
  <si>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</si>
  <si>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</si>
  <si>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</si>
  <si>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</si>
  <si>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</si>
  <si>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</si>
  <si>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</si>
  <si>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</si>
  <si>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</si>
  <si>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</si>
  <si>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</si>
  <si>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</si>
  <si>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</si>
  <si>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</si>
  <si>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</si>
  <si>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</si>
  <si>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</si>
  <si>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</si>
  <si>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</si>
  <si>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</si>
  <si>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</si>
  <si>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</si>
  <si>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</si>
  <si>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</si>
  <si>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</si>
  <si>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</si>
  <si>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</si>
  <si>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</si>
  <si>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</si>
  <si>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</si>
  <si>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</si>
  <si>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</si>
  <si>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</si>
  <si>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</si>
  <si>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</si>
  <si>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</si>
  <si>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</si>
  <si>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</si>
  <si>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</si>
  <si>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</si>
  <si>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</si>
  <si>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</si>
  <si>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</si>
  <si>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</si>
  <si>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</si>
  <si>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</si>
  <si>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</si>
  <si>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</si>
  <si>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</si>
  <si>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</si>
  <si>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</si>
  <si>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</si>
  <si>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</si>
  <si>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</si>
  <si>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</si>
  <si>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</si>
  <si>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</si>
  <si>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</si>
  <si>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</si>
  <si>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</si>
  <si>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</si>
  <si>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</si>
  <si>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</si>
  <si>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</si>
  <si>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</si>
  <si>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</si>
  <si>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</si>
  <si>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</si>
  <si>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</si>
  <si>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</si>
  <si>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</si>
  <si>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</si>
  <si>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</si>
  <si>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</si>
  <si>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</si>
  <si>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</si>
  <si>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</si>
  <si>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</si>
  <si>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</si>
  <si>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</si>
  <si>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</si>
  <si>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</si>
  <si>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</si>
  <si>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</si>
  <si>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</si>
  <si>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</si>
  <si>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</si>
  <si>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</si>
  <si>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</si>
  <si>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</si>
  <si>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</si>
  <si>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</si>
  <si>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</si>
  <si>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</si>
  <si>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</si>
  <si>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</si>
  <si>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</si>
  <si>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</si>
  <si>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</si>
  <si>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</si>
  <si>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18/`18-1</t>
  </si>
  <si>
    <t>Drejtoria e Statistikës, Autoriteti i Mbikëqyrjes Financiare</t>
  </si>
  <si>
    <t>Statistics Directorate , Financial Supervisory Authority</t>
  </si>
  <si>
    <t>648</t>
  </si>
  <si>
    <t>9,605</t>
  </si>
  <si>
    <t>3,163</t>
  </si>
  <si>
    <t>682</t>
  </si>
  <si>
    <t>6,659</t>
  </si>
  <si>
    <t>3,725</t>
  </si>
  <si>
    <t>2,127</t>
  </si>
  <si>
    <t>1,189</t>
  </si>
  <si>
    <t>1,143</t>
  </si>
  <si>
    <r>
      <rPr>
        <b/>
        <sz val="9"/>
        <rFont val="Times New Roman"/>
        <family val="1"/>
      </rPr>
      <t xml:space="preserve">Janar - Gusht </t>
    </r>
    <r>
      <rPr>
        <i/>
        <sz val="9"/>
        <rFont val="Times New Roman"/>
        <family val="1"/>
      </rPr>
      <t>/ January - August</t>
    </r>
  </si>
  <si>
    <r>
      <t xml:space="preserve">Janar - Gusht 2018 / </t>
    </r>
    <r>
      <rPr>
        <i/>
        <sz val="9"/>
        <rFont val="Times New Roman"/>
        <family val="1"/>
      </rPr>
      <t>January - August 2018</t>
    </r>
  </si>
  <si>
    <t>Janar - Gusht 2018</t>
  </si>
  <si>
    <t>January - August 2018</t>
  </si>
  <si>
    <t>Publikuar 26 Shtator 2018</t>
  </si>
  <si>
    <t>Published 26 September 2018</t>
  </si>
  <si>
    <t>Për konvertimin e të dhënave në valutë të huaj është përdorur kursi mesatar i këmbimit për muajin Gusht 2018, referuar të dhënave të publikuara në faqen zyrtare të internetit të Bankës së Shqipërisë: 1 Euro = 125.66 lekë dhe 1 USD = 108.83 lekë.</t>
  </si>
  <si>
    <t>For data in foreign currency, the official average currency exchange rate for August 2018 is used, referring to the Central Bank of Albania official website: 1 Euro = 125.66 ALL dhe 1 USD = 108.83 ALL.</t>
  </si>
  <si>
    <t xml:space="preserve">Në janar - gusht 2018 tregu i sigurimeve ka pasur një rritje prej 5.75%. Volumi i primeve të shkruara bruto është rritur me 603,979 mijë lekë duke arritur shifrën 11,105,404 mijë lekë. </t>
  </si>
  <si>
    <t xml:space="preserve">Numri i kontratave arriti në 845,399 duke shënuar një rritje me 6.18 % krahasuar me janar - gusht 2017.
</t>
  </si>
  <si>
    <t>Volumi i primeve të shkruara bruto në veprimtarinë e Jo-Jetës kapi shifrën 10,318,527 mijë lekë duke shënuar një rritje në masën 6.28% krahasuar me janar- gusht 2017.</t>
  </si>
  <si>
    <t>Numri i kontratave në sigurimin e Jo-Jetës kapi shifrën 761,584 duke shënuar një rritje në masën 7.04% krahasuar me janar - gusht 2017.</t>
  </si>
  <si>
    <t>Volumi i primeve të shkruara bruto në veprimtarinë e Jetës kapi shifrën 742,828 mijë lekë duke shënuar një ulje në masën 2.16% krahasuar me janar - gusht 2017.</t>
  </si>
  <si>
    <t>Numri i kontratave në sigurimin e Jetës arriti në 83,797 duke shënuar një ulje në masën 1.02% krahasuar me janar - gusht 2017.</t>
  </si>
  <si>
    <t>Numri i dëmeve të paguara në janar - gusht 2018 është ulur me 2,350 dhe arriti shifrën 28,941 nga të cilat 27,798 dëme janë paguar nga shoqëritë e sigurimit të Jo-Jetës dhe 1,143 nga shoqëritë e sigurimit të Jetës.</t>
  </si>
  <si>
    <t xml:space="preserve">During January - August 2018 the insurance market experienced an increase by 5.75% compared to January - August 2017. Gross insurance premiums amount to ALL 11,105,404 thousand, increasing by ALL 603,979 thousand. </t>
  </si>
  <si>
    <t>The number of insurance policies reached 845,399 which indicate an increase 6.18 % compared to January - August 2017.</t>
  </si>
  <si>
    <t>Gross insurance premiums in Non-Life insurance business reached the value of ALL 10,318,527 thousand, which indicate an increase by 6.28% compared with January - August 2017.</t>
  </si>
  <si>
    <t>The number of Non-Life insurance policies reached 761,584 which are 7.04% more than January - August 2017.</t>
  </si>
  <si>
    <t>Gross insurance premiums in Life insurance business reached the value of ALL 742,828 thousand, which indicate a decrease 2.16% compared to January - August 2017.</t>
  </si>
  <si>
    <t>The number of Life insurance policies reached 83,797 which indicate an decrease by 1.02% compared to January - August 2017.</t>
  </si>
  <si>
    <t>Gjatë janar -gusht 2018, janë paguar gjithsej 3,059,030 mijë lekë dëme ose 11.23% më pak se gjatë periudhës janar-gusht 2017.</t>
  </si>
  <si>
    <t xml:space="preserve">During January - August 2018, the paid claims are in the amount of 3,059,030 thousand, or 11.23% less than January - August 2017.
</t>
  </si>
  <si>
    <t xml:space="preserve">In January - August 2018, there is a decrease of 2,350 in the number of paid claims, which reached the number of 28,941 paid claims. The Non-Life insurers paid 27,798 claims and Life insurers paid 1,143 claims.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</si>
</sst>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03">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34998626667073579"/>
      </top>
      <bottom/>
      <diagonal/>
    </border>
  </borders>
  <cellStyleXfs count="38">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0"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cellStyleXfs>
  <cellXfs count="583">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26" applyNumberFormat="1" applyFont="1" applyFill="1" applyBorder="1" applyAlignment="1" applyProtection="1">
      <alignment horizontal="center"/>
      <protection locked="0"/>
    </xf>
    <xf numFmtId="168"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8" fontId="42" fillId="2" borderId="0" xfId="26" applyNumberFormat="1" applyFont="1" applyFill="1" applyBorder="1" applyAlignment="1" applyProtection="1">
      <alignment horizontal="center"/>
      <protection locked="0"/>
    </xf>
    <xf numFmtId="168"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8"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8" fontId="49" fillId="2" borderId="11" xfId="26" applyNumberFormat="1" applyFont="1" applyFill="1" applyBorder="1" applyAlignment="1" applyProtection="1">
      <alignment horizontal="right" wrapText="1"/>
    </xf>
    <xf numFmtId="168"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8" fontId="49" fillId="2" borderId="17" xfId="26" applyNumberFormat="1" applyFont="1" applyFill="1" applyBorder="1" applyAlignment="1" applyProtection="1">
      <alignment horizontal="right" wrapText="1"/>
    </xf>
    <xf numFmtId="168"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8" fontId="49" fillId="2" borderId="3" xfId="26" applyNumberFormat="1" applyFont="1" applyFill="1" applyBorder="1" applyAlignment="1" applyProtection="1">
      <alignment horizontal="right" wrapText="1"/>
    </xf>
    <xf numFmtId="168"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right"/>
      <protection locked="0"/>
    </xf>
    <xf numFmtId="168"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8" fontId="49" fillId="2" borderId="19" xfId="26" applyNumberFormat="1" applyFont="1" applyFill="1" applyBorder="1" applyAlignment="1" applyProtection="1">
      <alignment horizontal="right" wrapText="1"/>
    </xf>
    <xf numFmtId="168"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8" fontId="49" fillId="2" borderId="20" xfId="26" applyNumberFormat="1" applyFont="1" applyFill="1" applyBorder="1" applyAlignment="1" applyProtection="1">
      <alignment horizontal="right" wrapText="1"/>
    </xf>
    <xf numFmtId="168"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8" fontId="49" fillId="2" borderId="3" xfId="26" applyNumberFormat="1" applyFont="1" applyFill="1" applyBorder="1" applyAlignment="1" applyProtection="1">
      <alignment wrapText="1"/>
    </xf>
    <xf numFmtId="168" fontId="49" fillId="2" borderId="0" xfId="26" applyNumberFormat="1" applyFont="1" applyFill="1" applyBorder="1" applyAlignment="1" applyProtection="1">
      <alignment wrapText="1"/>
    </xf>
    <xf numFmtId="168" fontId="49" fillId="2" borderId="19" xfId="26" applyNumberFormat="1" applyFont="1" applyFill="1" applyBorder="1" applyAlignment="1" applyProtection="1">
      <alignment wrapText="1"/>
    </xf>
    <xf numFmtId="168"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8"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8"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8"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18" fillId="6" borderId="0" xfId="22" applyFont="1" applyFill="1" applyBorder="1" applyAlignment="1" applyProtection="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8"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49" fillId="6" borderId="3" xfId="26" applyNumberFormat="1" applyFont="1" applyFill="1" applyBorder="1" applyAlignment="1" applyProtection="1">
      <alignment horizontal="right" wrapText="1"/>
    </xf>
    <xf numFmtId="168" fontId="49" fillId="6" borderId="3" xfId="26" applyNumberFormat="1" applyFont="1" applyFill="1" applyBorder="1" applyAlignment="1" applyProtection="1">
      <alignment wrapText="1"/>
    </xf>
    <xf numFmtId="168" fontId="49" fillId="6" borderId="0" xfId="26" applyNumberFormat="1" applyFont="1" applyFill="1" applyBorder="1" applyAlignment="1" applyProtection="1">
      <alignment wrapText="1"/>
    </xf>
    <xf numFmtId="168" fontId="49" fillId="6" borderId="19" xfId="26" applyNumberFormat="1" applyFont="1" applyFill="1" applyBorder="1" applyAlignment="1" applyProtection="1">
      <alignment wrapText="1"/>
    </xf>
    <xf numFmtId="168"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167" fontId="4" fillId="5" borderId="20" xfId="2" applyNumberFormat="1" applyFont="1" applyFill="1" applyBorder="1" applyAlignment="1" applyProtection="1">
      <alignment horizontal="right" wrapText="1"/>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center"/>
      <protection locked="0"/>
    </xf>
    <xf numFmtId="168"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1"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2"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3" fontId="22" fillId="2" borderId="0" xfId="0" applyNumberFormat="1" applyFont="1" applyFill="1" applyBorder="1" applyProtection="1">
      <protection locked="0"/>
    </xf>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0" fontId="22" fillId="2" borderId="0" xfId="0" applyNumberFormat="1" applyFont="1" applyFill="1" applyBorder="1" applyProtection="1">
      <protection locked="0"/>
    </xf>
    <xf numFmtId="0" fontId="58" fillId="6" borderId="0" xfId="0" applyFont="1" applyFill="1" applyAlignment="1">
      <alignment horizontal="left" vertical="top" wrapText="1"/>
    </xf>
    <xf numFmtId="0" fontId="56" fillId="6" borderId="0" xfId="0" applyFont="1" applyFill="1" applyAlignment="1">
      <alignment horizontal="left"/>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8" fontId="49" fillId="2" borderId="21" xfId="26" applyNumberFormat="1" applyFont="1" applyFill="1" applyBorder="1" applyAlignment="1" applyProtection="1">
      <alignment horizontal="right" wrapText="1"/>
    </xf>
    <xf numFmtId="168"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69" fontId="49" fillId="2" borderId="11" xfId="2" applyNumberFormat="1"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58" fillId="6" borderId="0" xfId="0" applyFont="1" applyFill="1" applyAlignment="1">
      <alignment horizontal="left" vertical="top" wrapText="1"/>
    </xf>
    <xf numFmtId="40" fontId="49" fillId="6" borderId="22" xfId="2" applyNumberFormat="1" applyFont="1" applyFill="1" applyBorder="1" applyAlignment="1" applyProtection="1">
      <alignment horizontal="right" wrapText="1"/>
    </xf>
    <xf numFmtId="38" fontId="49" fillId="6" borderId="22"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applyAlignment="1" applyProtection="1">
      <protection locked="0"/>
    </xf>
    <xf numFmtId="0" fontId="49" fillId="6" borderId="11" xfId="0" applyFont="1" applyFill="1" applyBorder="1"/>
    <xf numFmtId="167" fontId="49" fillId="6" borderId="21" xfId="2" applyNumberFormat="1" applyFont="1" applyFill="1" applyBorder="1" applyAlignment="1" applyProtection="1">
      <alignment horizontal="right" wrapText="1"/>
    </xf>
    <xf numFmtId="168" fontId="49" fillId="6" borderId="21" xfId="26"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165" fontId="49" fillId="6" borderId="11" xfId="2" applyFont="1" applyFill="1" applyBorder="1" applyAlignment="1" applyProtection="1">
      <alignment horizontal="right" wrapText="1"/>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168" fontId="49" fillId="6" borderId="17"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8" fontId="49" fillId="2" borderId="12" xfId="26" applyNumberFormat="1" applyFont="1" applyFill="1" applyBorder="1" applyAlignment="1" applyProtection="1">
      <alignment horizontal="right" wrapText="1"/>
    </xf>
    <xf numFmtId="165" fontId="49" fillId="2" borderId="21" xfId="2" applyNumberFormat="1" applyFont="1" applyFill="1" applyBorder="1" applyAlignment="1" applyProtection="1">
      <alignment horizontal="right" wrapText="1"/>
    </xf>
    <xf numFmtId="168" fontId="49" fillId="2" borderId="21" xfId="26" applyNumberFormat="1" applyFont="1" applyFill="1" applyBorder="1" applyAlignment="1" applyProtection="1">
      <alignment wrapText="1"/>
    </xf>
    <xf numFmtId="0" fontId="49" fillId="6" borderId="17" xfId="0" applyFont="1" applyFill="1" applyBorder="1" applyProtection="1">
      <protection locked="0"/>
    </xf>
    <xf numFmtId="165" fontId="49" fillId="2" borderId="17" xfId="2" applyNumberFormat="1" applyFont="1" applyFill="1" applyBorder="1" applyAlignment="1" applyProtection="1">
      <alignment horizontal="right" wrapText="1"/>
    </xf>
    <xf numFmtId="173" fontId="49" fillId="2" borderId="11" xfId="2" applyNumberFormat="1" applyFont="1" applyFill="1" applyBorder="1" applyAlignment="1" applyProtection="1">
      <alignment horizontal="right" wrapText="1"/>
    </xf>
    <xf numFmtId="167" fontId="42" fillId="3" borderId="40" xfId="2" applyNumberFormat="1" applyFont="1" applyFill="1" applyBorder="1" applyAlignment="1" applyProtection="1">
      <alignment horizontal="right" wrapText="1"/>
    </xf>
    <xf numFmtId="168" fontId="42" fillId="3" borderId="40" xfId="26" applyNumberFormat="1" applyFont="1" applyFill="1" applyBorder="1" applyAlignment="1" applyProtection="1">
      <alignment horizontal="right" wrapText="1"/>
    </xf>
    <xf numFmtId="167" fontId="22" fillId="2" borderId="0" xfId="0" applyNumberFormat="1" applyFont="1" applyFill="1" applyProtection="1">
      <protection locked="0"/>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84" fillId="4" borderId="39" xfId="0" applyFont="1" applyFill="1" applyBorder="1" applyAlignment="1" applyProtection="1">
      <alignment horizontal="center"/>
      <protection locked="0"/>
    </xf>
    <xf numFmtId="0" fontId="75" fillId="6" borderId="0" xfId="22" applyFont="1" applyFill="1" applyBorder="1" applyAlignment="1" applyProtection="1">
      <alignment horizontal="right"/>
      <protection locked="0"/>
    </xf>
    <xf numFmtId="0" fontId="51" fillId="6" borderId="0" xfId="0" applyFont="1" applyFill="1" applyBorder="1" applyAlignment="1" applyProtection="1">
      <alignment horizontal="center" wrapText="1"/>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0"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58" fillId="0" borderId="0" xfId="0" applyFont="1" applyFill="1" applyAlignment="1">
      <alignment horizontal="left" vertical="top" wrapText="1"/>
    </xf>
    <xf numFmtId="0" fontId="91" fillId="6" borderId="0" xfId="0" applyFont="1" applyFill="1" applyAlignment="1">
      <alignment horizontal="left" wrapText="1"/>
    </xf>
  </cellXfs>
  <cellStyles count="38">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4" xfId="37"/>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_-* #,##0_-;\-* #,##0_-;_-* "-"??_-;_-@_-</c:formatCode>
                <c:ptCount val="5"/>
                <c:pt idx="0">
                  <c:v>570949.38292</c:v>
                </c:pt>
                <c:pt idx="1">
                  <c:v>2066817.8114200002</c:v>
                </c:pt>
                <c:pt idx="3">
                  <c:v>50733.614740000106</c:v>
                </c:pt>
                <c:pt idx="4">
                  <c:v>556370.60061999992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168027909554785E-2"/>
                  <c:y val="0.24542587418508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588611206207921"/>
                  <c:y val="-2.52379138091609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783815066594936"/>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12120767512754E-2"/>
                  <c:y val="-0.132062907459148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'F25'!$C$12:$C$19</c:f>
              <c:numCache>
                <c:formatCode>_-* #,##0_-;\-* #,##0_-;_-* "-"??_-;_-@_-</c:formatCode>
                <c:ptCount val="8"/>
                <c:pt idx="0">
                  <c:v>521287.31661000004</c:v>
                </c:pt>
                <c:pt idx="1">
                  <c:v>436417.39342999994</c:v>
                </c:pt>
                <c:pt idx="2">
                  <c:v>141253.38940000001</c:v>
                </c:pt>
                <c:pt idx="3">
                  <c:v>96124.725829999996</c:v>
                </c:pt>
                <c:pt idx="4">
                  <c:v>80527.19154</c:v>
                </c:pt>
                <c:pt idx="5">
                  <c:v>54857.067869999999</c:v>
                </c:pt>
                <c:pt idx="6">
                  <c:v>37536.210350000008</c:v>
                </c:pt>
                <c:pt idx="7">
                  <c:v>34049.071179999999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654656804263104"/>
                  <c:y val="2.487769028871390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086216495665314"/>
                  <c:y val="-9.21125459317585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394480235425118"/>
                  <c:y val="-0.16794666666666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216642405581054"/>
                  <c:y val="0.62276515156373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Intersig Vienna Insurance Group</c:v>
                </c:pt>
                <c:pt idx="3">
                  <c:v>Albsig</c:v>
                </c:pt>
                <c:pt idx="4">
                  <c:v>Insig</c:v>
                </c:pt>
                <c:pt idx="5">
                  <c:v>Eurosig</c:v>
                </c:pt>
                <c:pt idx="6">
                  <c:v>Ansig</c:v>
                </c:pt>
                <c:pt idx="7">
                  <c:v>Atlantik </c:v>
                </c:pt>
              </c:strCache>
            </c:strRef>
          </c:cat>
          <c:val>
            <c:numRef>
              <c:f>' F26'!$B$11:$B$18</c:f>
              <c:numCache>
                <c:formatCode>_-* #,##0_-;\-* #,##0_-;_-* "-"??_-;_-@_-</c:formatCode>
                <c:ptCount val="8"/>
                <c:pt idx="0">
                  <c:v>129770.66055999999</c:v>
                </c:pt>
                <c:pt idx="1">
                  <c:v>163269.70105999999</c:v>
                </c:pt>
                <c:pt idx="2">
                  <c:v>42514.606</c:v>
                </c:pt>
                <c:pt idx="3">
                  <c:v>32500.291000000001</c:v>
                </c:pt>
                <c:pt idx="4">
                  <c:v>182566.75631999999</c:v>
                </c:pt>
                <c:pt idx="5">
                  <c:v>5396.8346799999999</c:v>
                </c:pt>
                <c:pt idx="6">
                  <c:v>0</c:v>
                </c:pt>
                <c:pt idx="7">
                  <c:v>351.75099999999998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4764018134096875E-2"/>
                  <c:y val="0.181042486876640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133266523502744"/>
                  <c:y val="4.95374015748031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043346854370481"/>
                  <c:y val="-8.7190780839895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993589437683926E-2"/>
                  <c:y val="-8.6001476377952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3455818022746412E-3"/>
                  <c:y val="-7.7955216535433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Intersig Vienna Insurance Group</c:v>
                </c:pt>
                <c:pt idx="3">
                  <c:v>Albsig</c:v>
                </c:pt>
                <c:pt idx="4">
                  <c:v>Insig</c:v>
                </c:pt>
                <c:pt idx="5">
                  <c:v>Eurosig</c:v>
                </c:pt>
                <c:pt idx="6">
                  <c:v>Ansig</c:v>
                </c:pt>
                <c:pt idx="7">
                  <c:v>Atlantik </c:v>
                </c:pt>
              </c:strCache>
            </c:strRef>
          </c:cat>
          <c:val>
            <c:numRef>
              <c:f>' F26'!$C$11:$C$18</c:f>
              <c:numCache>
                <c:formatCode>_-* #,##0_-;\-* #,##0_-;_-* "-"??_-;_-@_-</c:formatCode>
                <c:ptCount val="8"/>
                <c:pt idx="0">
                  <c:v>237018.44873999999</c:v>
                </c:pt>
                <c:pt idx="1">
                  <c:v>40046.757190000004</c:v>
                </c:pt>
                <c:pt idx="2">
                  <c:v>39702.452079999995</c:v>
                </c:pt>
                <c:pt idx="3">
                  <c:v>35741.584999999999</c:v>
                </c:pt>
                <c:pt idx="4">
                  <c:v>15577</c:v>
                </c:pt>
                <c:pt idx="5">
                  <c:v>7508.2161599999999</c:v>
                </c:pt>
                <c:pt idx="6">
                  <c:v>2402.5834199999999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0145633709661884E-2"/>
                  <c:y val="-0.194881094408653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'F27'!$B$13:$B$20</c:f>
              <c:numCache>
                <c:formatCode>_-* #,##0_-;\-* #,##0_-;_-* "-"??_-;_-@_-</c:formatCode>
                <c:ptCount val="8"/>
                <c:pt idx="0">
                  <c:v>281978.61158999999</c:v>
                </c:pt>
                <c:pt idx="1">
                  <c:v>203087.31889000002</c:v>
                </c:pt>
                <c:pt idx="2">
                  <c:v>105350.89130999999</c:v>
                </c:pt>
                <c:pt idx="3">
                  <c:v>129279.48619</c:v>
                </c:pt>
                <c:pt idx="4">
                  <c:v>84856.73490000001</c:v>
                </c:pt>
                <c:pt idx="5">
                  <c:v>15168.00641</c:v>
                </c:pt>
                <c:pt idx="6">
                  <c:v>14830.288520000002</c:v>
                </c:pt>
                <c:pt idx="7">
                  <c:v>8962.5105000000003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662096849544252E-2"/>
                  <c:y val="0.109231346081739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43134656711599E-2"/>
                  <c:y val="-0.107294614488978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0369492648370409E-2"/>
                  <c:y val="-0.169332386083318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4248655811227485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'F27'!$C$13:$C$20</c:f>
              <c:numCache>
                <c:formatCode>_-* #,##0_-;\-* #,##0_-;_-* "-"??_-;_-@_-</c:formatCode>
                <c:ptCount val="8"/>
                <c:pt idx="0">
                  <c:v>252802.11997</c:v>
                </c:pt>
                <c:pt idx="1">
                  <c:v>206054.68708999999</c:v>
                </c:pt>
                <c:pt idx="2">
                  <c:v>164441.77518</c:v>
                </c:pt>
                <c:pt idx="3">
                  <c:v>103991.28304000001</c:v>
                </c:pt>
                <c:pt idx="4">
                  <c:v>76844.091360000006</c:v>
                </c:pt>
                <c:pt idx="5">
                  <c:v>17078.39618</c:v>
                </c:pt>
                <c:pt idx="6">
                  <c:v>12780.921789999999</c:v>
                </c:pt>
                <c:pt idx="7">
                  <c:v>3645.9081000000001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988322729968947"/>
          <c:y val="0.2585674687860279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358812423188625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838538092635023"/>
                  <c:y val="0.15576323987538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915483238155054"/>
                  <c:y val="8.33026712782391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440832451335019E-2"/>
                  <c:y val="-4.00402286162827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7275885196772859E-2"/>
                  <c:y val="-8.28331738906468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654539674416694E-2"/>
                  <c:y val="-0.100278166163808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566211904457282"/>
                  <c:y val="-8.5091863517060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F28'!$B$12:$B$19</c:f>
              <c:numCache>
                <c:formatCode>_-* #,##0_-;\-* #,##0_-;_-* "-"??_-;_-@_-</c:formatCode>
                <c:ptCount val="8"/>
                <c:pt idx="0">
                  <c:v>291180.84638999996</c:v>
                </c:pt>
                <c:pt idx="1">
                  <c:v>64886.466529999998</c:v>
                </c:pt>
                <c:pt idx="2">
                  <c:v>116073.26474</c:v>
                </c:pt>
                <c:pt idx="3">
                  <c:v>16860.629000000001</c:v>
                </c:pt>
                <c:pt idx="4" formatCode="_-* #,##0.00_-;\-* #,##0.00_-;_-* &quot;-&quot;??_-;_-@_-">
                  <c:v>80061.945229999998</c:v>
                </c:pt>
                <c:pt idx="5">
                  <c:v>47.681139999999999</c:v>
                </c:pt>
                <c:pt idx="6">
                  <c:v>1637.538</c:v>
                </c:pt>
                <c:pt idx="7">
                  <c:v>201.01189000000002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9061600733643239E-2"/>
                  <c:y val="-6.7124023290192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81266799481384"/>
                  <c:y val="1.6479721643989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789425418208269"/>
                  <c:y val="0.154108265202481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31788571609272"/>
                  <c:y val="0.215328083989501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005707870853494"/>
                  <c:y val="0.127209501111211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31636783353888"/>
                  <c:y val="-5.28096056958397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066565474496411E-2"/>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F28'!$C$12:$C$19</c:f>
              <c:numCache>
                <c:formatCode>_-* #,##0_-;\-* #,##0_-;_-* "-"??_-;_-@_-</c:formatCode>
                <c:ptCount val="8"/>
                <c:pt idx="0">
                  <c:v>159089.13166999997</c:v>
                </c:pt>
                <c:pt idx="1">
                  <c:v>72641.994550000003</c:v>
                </c:pt>
                <c:pt idx="2">
                  <c:v>67714.056909999999</c:v>
                </c:pt>
                <c:pt idx="3">
                  <c:v>58628.194000000003</c:v>
                </c:pt>
                <c:pt idx="4">
                  <c:v>34324.901010000001</c:v>
                </c:pt>
                <c:pt idx="5">
                  <c:v>1089.22297</c:v>
                </c:pt>
                <c:pt idx="6">
                  <c:v>338.72800000000001</c:v>
                </c:pt>
                <c:pt idx="7">
                  <c:v>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769671976301585"/>
          <c:y val="0.25856746878602793"/>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693371598075494"/>
                  <c:y val="7.2937424877964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937992628409964"/>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38665476922586E-2"/>
                  <c:y val="1.86915887850467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983572688942211E-2"/>
                  <c:y val="6.58787744989819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43025326275257"/>
                  <c:y val="-7.0372114700615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'F29'!$B$11:$B$18</c:f>
              <c:numCache>
                <c:formatCode>_-* #,##0_-;\-* #,##0_-;_-* "-"??_-;_-@_-</c:formatCode>
                <c:ptCount val="8"/>
                <c:pt idx="0">
                  <c:v>59894.297800000008</c:v>
                </c:pt>
                <c:pt idx="1">
                  <c:v>35464.239609999997</c:v>
                </c:pt>
                <c:pt idx="2">
                  <c:v>32861.898299999993</c:v>
                </c:pt>
                <c:pt idx="3">
                  <c:v>12341.162350000001</c:v>
                </c:pt>
                <c:pt idx="4">
                  <c:v>13192.25999</c:v>
                </c:pt>
                <c:pt idx="5">
                  <c:v>10869.111789999999</c:v>
                </c:pt>
                <c:pt idx="6">
                  <c:v>5891.2885199999992</c:v>
                </c:pt>
                <c:pt idx="7">
                  <c:v>2405.8503300000002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372326115485564"/>
                  <c:y val="-9.77753642863607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196423884514434"/>
                  <c:y val="6.43782745547610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7352690288713916E-2"/>
                  <c:y val="8.63410464496535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48195538057743"/>
                  <c:y val="-0.12950674269164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'F29'!$C$11:$C$18</c:f>
              <c:numCache>
                <c:formatCode>_-* #,##0_-;\-* #,##0_-;_-* "-"??_-;_-@_-</c:formatCode>
                <c:ptCount val="8"/>
                <c:pt idx="0">
                  <c:v>54917.612819999995</c:v>
                </c:pt>
                <c:pt idx="1">
                  <c:v>43820.595829999998</c:v>
                </c:pt>
                <c:pt idx="2">
                  <c:v>26219.280849999999</c:v>
                </c:pt>
                <c:pt idx="3">
                  <c:v>12591.391669999999</c:v>
                </c:pt>
                <c:pt idx="4">
                  <c:v>11937.918549999999</c:v>
                </c:pt>
                <c:pt idx="5">
                  <c:v>8637.1681299999982</c:v>
                </c:pt>
                <c:pt idx="6">
                  <c:v>7291.9417899999999</c:v>
                </c:pt>
                <c:pt idx="7">
                  <c:v>2472.7757299999998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1849930523390459"/>
                  <c:y val="0.120957843232558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2235761253825132E-2"/>
                  <c:y val="3.681799034379961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'F30'!$B$11:$B$13</c:f>
              <c:numCache>
                <c:formatCode>_-* #,##0_-;\-* #,##0_-;_-* "-"??_-;_-@_-</c:formatCode>
                <c:ptCount val="3"/>
                <c:pt idx="0">
                  <c:v>18020.656910000002</c:v>
                </c:pt>
                <c:pt idx="1">
                  <c:v>4521.0690700000005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_-* #,##0_-;\-* #,##0_-;_-* "-"??_-;_-@_-</c:formatCode>
                <c:ptCount val="4"/>
                <c:pt idx="0">
                  <c:v>393828.22910999996</c:v>
                </c:pt>
                <c:pt idx="1">
                  <c:v>2123613.2723600003</c:v>
                </c:pt>
                <c:pt idx="3">
                  <c:v>382418.24164999952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842069970728402E-2"/>
                  <c:y val="-5.2424311158637037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123322103859911E-2"/>
                  <c:y val="-0.1058431893544171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'F30'!$C$11:$C$13</c:f>
              <c:numCache>
                <c:formatCode>_-* #,##0_-;\-* #,##0_-;_-* "-"??_-;_-@_-</c:formatCode>
                <c:ptCount val="3"/>
                <c:pt idx="0">
                  <c:v>15752.80025</c:v>
                </c:pt>
                <c:pt idx="1">
                  <c:v>7193.741390000001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2523369391910123"/>
          <c:w val="0.47239866073402387"/>
          <c:h val="0.6526494468565262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60616255280494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7093648133187031E-2"/>
                  <c:y val="0.1246105919003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765335037561345"/>
                  <c:y val="5.19439742929330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5318437415843713E-2"/>
                  <c:y val="-3.38096990212672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182644.71018999998</c:v>
                </c:pt>
                <c:pt idx="1">
                  <c:v>140796.25718000002</c:v>
                </c:pt>
                <c:pt idx="2">
                  <c:v>96377.861109999998</c:v>
                </c:pt>
                <c:pt idx="3">
                  <c:v>17876.981520000001</c:v>
                </c:pt>
                <c:pt idx="4">
                  <c:v>35548.530719999995</c:v>
                </c:pt>
                <c:pt idx="5">
                  <c:v>0</c:v>
                </c:pt>
                <c:pt idx="6">
                  <c:v>370.32711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973857785387853"/>
          <c:y val="0.2398758800009811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310382526839567"/>
                  <c:y val="0.110320602448058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550550055668769"/>
                  <c:y val="-1.4153604631196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721519496127314E-2"/>
                  <c:y val="0.168224299065420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660689810404633"/>
                  <c:y val="2.70218559128706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699276105035108"/>
                  <c:y val="3.573478548826228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168796.90878999999</c:v>
                </c:pt>
                <c:pt idx="1">
                  <c:v>162952.70679</c:v>
                </c:pt>
                <c:pt idx="2">
                  <c:v>85063.013449999999</c:v>
                </c:pt>
                <c:pt idx="3">
                  <c:v>74414.675190000009</c:v>
                </c:pt>
                <c:pt idx="4">
                  <c:v>35020.966059999992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24006482144277419"/>
          <c:w val="0.44789636364367164"/>
          <c:h val="0.61946711206553728"/>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4993790018207905E-3"/>
                  <c:y val="0.107299769347013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6638450438718137E-2"/>
                  <c:y val="2.7572178477690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8410743067530039"/>
                  <c:y val="-3.1152469577666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273247237663439"/>
                  <c:y val="-5.436252286646682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3008107141278092"/>
                  <c:y val="-7.42137914578859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4.5598389022199176E-2"/>
                  <c:y val="-0.16357472361409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496537281997484"/>
                  <c:y val="-0.13714984490575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258938.69665</c:v>
                </c:pt>
                <c:pt idx="1">
                  <c:v>64181.800020000002</c:v>
                </c:pt>
                <c:pt idx="2">
                  <c:v>106320.8915</c:v>
                </c:pt>
                <c:pt idx="3">
                  <c:v>12307.981</c:v>
                </c:pt>
                <c:pt idx="4">
                  <c:v>24094.878219999999</c:v>
                </c:pt>
                <c:pt idx="5">
                  <c:v>0</c:v>
                </c:pt>
                <c:pt idx="6">
                  <c:v>221.90700000000001</c:v>
                </c:pt>
                <c:pt idx="7">
                  <c:v>25.851150000000001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44557121783973"/>
          <c:y val="0.26498467631665801"/>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7432604615081618E-2"/>
                  <c:y val="7.5847360397315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9170635829786205E-2"/>
                  <c:y val="0.125679035629528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014526132166116E-2"/>
                  <c:y val="0.124536124601191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273247237663439"/>
                  <c:y val="0.161556571895578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82551357956213"/>
                  <c:y val="-8.1713737878573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138432.47216</c:v>
                </c:pt>
                <c:pt idx="1">
                  <c:v>65082.061950000003</c:v>
                </c:pt>
                <c:pt idx="2">
                  <c:v>53794.116200000004</c:v>
                </c:pt>
                <c:pt idx="3">
                  <c:v>47077.978000000003</c:v>
                </c:pt>
                <c:pt idx="4">
                  <c:v>24594.185890000001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75796097776932"/>
          <c:y val="0.17158057945459521"/>
          <c:w val="0.4193779843784588"/>
          <c:h val="0.5789653320361982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672295481137147E-2"/>
                  <c:y val="3.54498930876883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831894507162546E-2"/>
                  <c:y val="0.159323462945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4135123169844734E-2"/>
                  <c:y val="0.113960619787391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037425291718055"/>
                  <c:y val="-2.35138175295656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Ansig</c:v>
                </c:pt>
                <c:pt idx="6">
                  <c:v>Insig</c:v>
                </c:pt>
                <c:pt idx="7">
                  <c:v>Eurosig</c:v>
                </c:pt>
              </c:strCache>
            </c:strRef>
          </c:cat>
          <c:val>
            <c:numRef>
              <c:f>'F33'!$B$13:$B$20</c:f>
              <c:numCache>
                <c:formatCode>_-* #,##0_-;\-* #,##0_-;_-* "-"??_-;_-@_-</c:formatCode>
                <c:ptCount val="8"/>
                <c:pt idx="0">
                  <c:v>167722.47187000001</c:v>
                </c:pt>
                <c:pt idx="1">
                  <c:v>55367.086499999998</c:v>
                </c:pt>
                <c:pt idx="2">
                  <c:v>33112.943059999998</c:v>
                </c:pt>
                <c:pt idx="3">
                  <c:v>26505.449710000001</c:v>
                </c:pt>
                <c:pt idx="4">
                  <c:v>21051.991260000003</c:v>
                </c:pt>
                <c:pt idx="5">
                  <c:v>18281.792410000002</c:v>
                </c:pt>
                <c:pt idx="6">
                  <c:v>14571.59374</c:v>
                </c:pt>
                <c:pt idx="7">
                  <c:v>26383.86406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31217962957"/>
          <c:y val="0.245299074457798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9327458675815992E-2"/>
                  <c:y val="4.27033058114698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9114934300923982E-2"/>
                  <c:y val="6.49433685654158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06471996643054"/>
                  <c:y val="4.42685204889928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4520441998041781E-2"/>
                  <c:y val="-0.17190135016906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Ansig</c:v>
                </c:pt>
                <c:pt idx="6">
                  <c:v>Insig</c:v>
                </c:pt>
                <c:pt idx="7">
                  <c:v>Eurosig</c:v>
                </c:pt>
              </c:strCache>
            </c:strRef>
          </c:cat>
          <c:val>
            <c:numRef>
              <c:f>'F33'!$C$13:$C$20</c:f>
              <c:numCache>
                <c:formatCode>_-* #,##0_-;\-* #,##0_-;_-* "-"??_-;_-@_-</c:formatCode>
                <c:ptCount val="8"/>
                <c:pt idx="0">
                  <c:v>154749.42997000003</c:v>
                </c:pt>
                <c:pt idx="1">
                  <c:v>61511.75563</c:v>
                </c:pt>
                <c:pt idx="2">
                  <c:v>59175.540119999998</c:v>
                </c:pt>
                <c:pt idx="3">
                  <c:v>32701.007510000003</c:v>
                </c:pt>
                <c:pt idx="4">
                  <c:v>25819.56638</c:v>
                </c:pt>
                <c:pt idx="5">
                  <c:v>24589.163329999999</c:v>
                </c:pt>
                <c:pt idx="6">
                  <c:v>22741.410159999999</c:v>
                </c:pt>
                <c:pt idx="7">
                  <c:v>20786.001729999996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271780154586266E-2"/>
                  <c:y val="-0.163822699732626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9170635829786205E-2"/>
                  <c:y val="-0.1013810189614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800641497148243E-2"/>
                  <c:y val="-0.168224299065420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658032983243096E-2"/>
                  <c:y val="-0.178585620722643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'F34'!$B$12:$B$19</c:f>
              <c:numCache>
                <c:formatCode>_-* #,##0_-;\-* #,##0_-;_-* "-"??_-;_-@_-</c:formatCode>
                <c:ptCount val="8"/>
                <c:pt idx="0">
                  <c:v>350.52699999999999</c:v>
                </c:pt>
                <c:pt idx="1">
                  <c:v>9913.0267799999983</c:v>
                </c:pt>
                <c:pt idx="2">
                  <c:v>947.37900000000002</c:v>
                </c:pt>
                <c:pt idx="3">
                  <c:v>2865.04864</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5378326560634731"/>
                  <c:y val="9.77825201756321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675714348876387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873682137359169E-2"/>
                  <c:y val="-0.23676012461059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1867640970606086"/>
                  <c:y val="-7.88971472023940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'F34'!$C$12:$C$19</c:f>
              <c:numCache>
                <c:formatCode>_-* #,##0_-;\-* #,##0_-;_-* "-"??_-;_-@_-</c:formatCode>
                <c:ptCount val="8"/>
                <c:pt idx="0">
                  <c:v>677.14300000000003</c:v>
                </c:pt>
                <c:pt idx="1">
                  <c:v>106.372</c:v>
                </c:pt>
                <c:pt idx="2">
                  <c:v>79.942999999999998</c:v>
                </c:pt>
                <c:pt idx="3">
                  <c:v>77.143000000000001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16898385404734"/>
                  <c:y val="-1.828930262221895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0793913012021962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6098242313891474E-2"/>
                  <c:y val="2.4922118380062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63976076497329"/>
                  <c:y val="-2.27203375279025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Sigma Interalbanian Vienna Insurance Group</c:v>
                </c:pt>
                <c:pt idx="7">
                  <c:v>Atlantik </c:v>
                </c:pt>
              </c:strCache>
            </c:strRef>
          </c:cat>
          <c:val>
            <c:numRef>
              <c:f>'F35'!$B$13:$B$20</c:f>
              <c:numCache>
                <c:formatCode>_-* #,##0_-;\-* #,##0_-;_-* "-"??_-;_-@_-</c:formatCode>
                <c:ptCount val="8"/>
                <c:pt idx="0">
                  <c:v>44187.008419999998</c:v>
                </c:pt>
                <c:pt idx="1">
                  <c:v>32772.120699999999</c:v>
                </c:pt>
                <c:pt idx="2">
                  <c:v>10353.206479999999</c:v>
                </c:pt>
                <c:pt idx="3">
                  <c:v>16230.91892</c:v>
                </c:pt>
                <c:pt idx="4">
                  <c:v>11810.408509999999</c:v>
                </c:pt>
                <c:pt idx="5">
                  <c:v>9547.4704099999999</c:v>
                </c:pt>
                <c:pt idx="6">
                  <c:v>8058.1437699999997</c:v>
                </c:pt>
                <c:pt idx="7">
                  <c:v>5632.83104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98972639905465"/>
          <c:y val="0.2647979983810434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8542764466845929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7302938587500454E-2"/>
                  <c:y val="0.118380062305296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857998416354153E-2"/>
                  <c:y val="9.08008928790443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063739735442719"/>
                  <c:y val="-2.05278779404910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Sigma Interalbanian Vienna Insurance Group</c:v>
                </c:pt>
                <c:pt idx="7">
                  <c:v>Atlantik </c:v>
                </c:pt>
              </c:strCache>
            </c:strRef>
          </c:cat>
          <c:val>
            <c:numRef>
              <c:f>'F35'!$C$13:$C$20</c:f>
              <c:numCache>
                <c:formatCode>_-* #,##0_-;\-* #,##0_-;_-* "-"??_-;_-@_-</c:formatCode>
                <c:ptCount val="8"/>
                <c:pt idx="0">
                  <c:v>52198.694130000003</c:v>
                </c:pt>
                <c:pt idx="1">
                  <c:v>31361.254690000002</c:v>
                </c:pt>
                <c:pt idx="2">
                  <c:v>12100.84971</c:v>
                </c:pt>
                <c:pt idx="3">
                  <c:v>8653.0088300000007</c:v>
                </c:pt>
                <c:pt idx="4">
                  <c:v>7433.5182100000002</c:v>
                </c:pt>
                <c:pt idx="5">
                  <c:v>7299.8786100000007</c:v>
                </c:pt>
                <c:pt idx="6">
                  <c:v>6544.1973600000001</c:v>
                </c:pt>
                <c:pt idx="7">
                  <c:v>4490.5661799999998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73804155537826"/>
          <c:y val="0.2523369391910123"/>
          <c:w val="0.46059423188841481"/>
          <c:h val="0.6339578580714794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7204358265789463"/>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1118711482650571"/>
                  <c:y val="8.53911251747737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'F36'!$A$12:$A$21</c:f>
              <c:strCache>
                <c:ptCount val="10"/>
                <c:pt idx="0">
                  <c:v>Ansig</c:v>
                </c:pt>
                <c:pt idx="1">
                  <c:v>Insig</c:v>
                </c:pt>
                <c:pt idx="2">
                  <c:v>Sigma Vienna Insurance Group</c:v>
                </c:pt>
                <c:pt idx="3">
                  <c:v>Sigal Uniqa Group Austria</c:v>
                </c:pt>
                <c:pt idx="4">
                  <c:v>Atlantik </c:v>
                </c:pt>
                <c:pt idx="5">
                  <c:v>Intersig Vienna Insurance Group</c:v>
                </c:pt>
                <c:pt idx="6">
                  <c:v>Eurosig</c:v>
                </c:pt>
                <c:pt idx="7">
                  <c:v>Albsig</c:v>
                </c:pt>
                <c:pt idx="8">
                  <c:v>Sigma Interalbanian Vienna Insurance Group</c:v>
                </c:pt>
                <c:pt idx="9">
                  <c:v>Interalbanian Vienna Insurance Group</c:v>
                </c:pt>
              </c:strCache>
            </c:strRef>
          </c:cat>
          <c:val>
            <c:numRef>
              <c:f>'F36'!$B$12:$B$21</c:f>
              <c:numCache>
                <c:formatCode>_-* #,##0_-;\-* #,##0_-;_-* "-"??_-;_-@_-</c:formatCode>
                <c:ptCount val="10"/>
                <c:pt idx="0">
                  <c:v>0</c:v>
                </c:pt>
                <c:pt idx="1">
                  <c:v>0</c:v>
                </c:pt>
                <c:pt idx="2">
                  <c:v>0</c:v>
                </c:pt>
                <c:pt idx="3">
                  <c:v>30131.599999999999</c:v>
                </c:pt>
                <c:pt idx="4">
                  <c:v>0</c:v>
                </c:pt>
                <c:pt idx="5">
                  <c:v>104.77800000000001</c:v>
                </c:pt>
                <c:pt idx="6">
                  <c:v>2572.7199999999998</c:v>
                </c:pt>
                <c:pt idx="7">
                  <c:v>259.96800000000002</c:v>
                </c:pt>
                <c:pt idx="8">
                  <c:v>0</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21495376162091887"/>
          <c:w val="0.49975233272052449"/>
          <c:h val="0.6900326244266196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'F36'!$A$12:$A$21</c:f>
              <c:strCache>
                <c:ptCount val="10"/>
                <c:pt idx="0">
                  <c:v>Ansig</c:v>
                </c:pt>
                <c:pt idx="1">
                  <c:v>Insig</c:v>
                </c:pt>
                <c:pt idx="2">
                  <c:v>Sigma Vienna Insurance Group</c:v>
                </c:pt>
                <c:pt idx="3">
                  <c:v>Sigal Uniqa Group Austria</c:v>
                </c:pt>
                <c:pt idx="4">
                  <c:v>Atlantik </c:v>
                </c:pt>
                <c:pt idx="5">
                  <c:v>Intersig Vienna Insurance Group</c:v>
                </c:pt>
                <c:pt idx="6">
                  <c:v>Eurosig</c:v>
                </c:pt>
                <c:pt idx="7">
                  <c:v>Albsig</c:v>
                </c:pt>
                <c:pt idx="8">
                  <c:v>Sigma Interalbanian Vienna Insurance Group</c:v>
                </c:pt>
                <c:pt idx="9">
                  <c:v>Interalbanian Vienna Insurance Group</c:v>
                </c:pt>
              </c:strCache>
            </c:strRef>
          </c:cat>
          <c:val>
            <c:numRef>
              <c:f>'F36'!$C$12:$C$21</c:f>
              <c:numCache>
                <c:formatCode>_-* #,##0_-;\-* #,##0_-;_-* "-"??_-;_-@_-</c:formatCode>
                <c:ptCount val="10"/>
                <c:pt idx="0">
                  <c:v>326.73599999999999</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66142.253329999992</c:v>
                </c:pt>
                <c:pt idx="1">
                  <c:v>105729.65246</c:v>
                </c:pt>
                <c:pt idx="2">
                  <c:v>29092.670839999999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86323.745120000007</c:v>
                </c:pt>
                <c:pt idx="1">
                  <c:v>43946.654459999998</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'F4'!$B$12:$C$12</c:f>
              <c:numCache>
                <c:formatCode>_-* #,##0_-;\-* #,##0_-;_-* "-"??_-;_-@_-</c:formatCode>
                <c:ptCount val="2"/>
                <c:pt idx="0">
                  <c:v>759248.54053</c:v>
                </c:pt>
                <c:pt idx="1">
                  <c:v>742827.91947000008</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'F4'!$B$13:$C$13</c:f>
              <c:numCache>
                <c:formatCode>_-* #,##0_-;\-* #,##0_-;_-* "-"??_-;_-@_-</c:formatCode>
                <c:ptCount val="2"/>
                <c:pt idx="0">
                  <c:v>9708745.6418999992</c:v>
                </c:pt>
                <c:pt idx="1">
                  <c:v>10318526.79393</c:v>
                </c:pt>
              </c:numCache>
            </c:numRef>
          </c:val>
        </c:ser>
        <c:dLbls>
          <c:showLegendKey val="0"/>
          <c:showVal val="0"/>
          <c:showCatName val="0"/>
          <c:showSerName val="0"/>
          <c:showPercent val="0"/>
          <c:showBubbleSize val="0"/>
        </c:dLbls>
        <c:gapWidth val="150"/>
        <c:overlap val="100"/>
        <c:axId val="357103712"/>
        <c:axId val="357103152"/>
      </c:barChart>
      <c:catAx>
        <c:axId val="3571037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7103152"/>
        <c:crosses val="autoZero"/>
        <c:auto val="1"/>
        <c:lblAlgn val="ctr"/>
        <c:lblOffset val="100"/>
        <c:noMultiLvlLbl val="0"/>
      </c:catAx>
      <c:valAx>
        <c:axId val="35710315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710371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66142.253329999992</c:v>
                </c:pt>
                <c:pt idx="1">
                  <c:v>105729.65246</c:v>
                </c:pt>
                <c:pt idx="2">
                  <c:v>29092.670839999999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86323.745120000007</c:v>
                </c:pt>
                <c:pt idx="1">
                  <c:v>43946.654459999998</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66142.253329999992</c:v>
                </c:pt>
                <c:pt idx="1">
                  <c:v>105729.65246</c:v>
                </c:pt>
                <c:pt idx="2">
                  <c:v>29092.670839999999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86323.745120000007</c:v>
                </c:pt>
                <c:pt idx="1">
                  <c:v>43946.654459999998</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'F4'!$B$18:$C$18</c:f>
              <c:numCache>
                <c:formatCode>_-* #,##0_-;\-* #,##0_-;_-* "-"??_-;_-@_-</c:formatCode>
                <c:ptCount val="2"/>
                <c:pt idx="0">
                  <c:v>200964.57662999997</c:v>
                </c:pt>
                <c:pt idx="1">
                  <c:v>159169.99540000001</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'F4'!$B$19:$C$19</c:f>
              <c:numCache>
                <c:formatCode>_-* #,##0_-;\-* #,##0_-;_-* "-"??_-;_-@_-</c:formatCode>
                <c:ptCount val="2"/>
                <c:pt idx="0">
                  <c:v>3244871.4097000002</c:v>
                </c:pt>
                <c:pt idx="1">
                  <c:v>2899859.7431199998</c:v>
                </c:pt>
              </c:numCache>
            </c:numRef>
          </c:val>
        </c:ser>
        <c:dLbls>
          <c:showLegendKey val="0"/>
          <c:showVal val="0"/>
          <c:showCatName val="0"/>
          <c:showSerName val="0"/>
          <c:showPercent val="0"/>
          <c:showBubbleSize val="0"/>
        </c:dLbls>
        <c:gapWidth val="150"/>
        <c:overlap val="100"/>
        <c:axId val="357092512"/>
        <c:axId val="357111552"/>
      </c:barChart>
      <c:catAx>
        <c:axId val="357092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7111552"/>
        <c:crosses val="autoZero"/>
        <c:auto val="1"/>
        <c:lblAlgn val="ctr"/>
        <c:lblOffset val="100"/>
        <c:noMultiLvlLbl val="0"/>
      </c:catAx>
      <c:valAx>
        <c:axId val="35711155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7092512"/>
        <c:crosses val="autoZero"/>
        <c:crossBetween val="between"/>
      </c:valAx>
    </c:plotArea>
    <c:legend>
      <c:legendPos val="r"/>
      <c:layout>
        <c:manualLayout>
          <c:xMode val="edge"/>
          <c:yMode val="edge"/>
          <c:x val="4.9709737102534311E-2"/>
          <c:y val="0.78841151898266237"/>
          <c:w val="0.83445187384363828"/>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9.4754653130287775E-2"/>
                  <c:y val="-0.188521975293628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66142.253329999992</c:v>
                </c:pt>
                <c:pt idx="1">
                  <c:v>105729.65246</c:v>
                </c:pt>
                <c:pt idx="2">
                  <c:v>29092.670839999999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3819356784057342"/>
          <c:h val="0.5607066275387164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552304982764883E-3"/>
                  <c:y val="0.273148734636952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86323.745120000007</c:v>
                </c:pt>
                <c:pt idx="1">
                  <c:v>43946.654459999998</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1570325362872948E-2"/>
                  <c:y val="0.2032623699815300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23268646537287E-3"/>
                  <c:y val="-0.2485043690526338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510489.29265000002</c:v>
                </c:pt>
                <c:pt idx="1">
                  <c:v>165089.11065000002</c:v>
                </c:pt>
                <c:pt idx="2">
                  <c:v>83670.137229999993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176787657640355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1527777777777779"/>
                  <c:y val="-0.475503488893156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801454505686789"/>
                  <c:y val="0.60946887736593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466334.79896000004</c:v>
                </c:pt>
                <c:pt idx="1">
                  <c:v>151067.68607999998</c:v>
                </c:pt>
                <c:pt idx="2">
                  <c:v>125425.43443000001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#,##0</c:formatCode>
                <c:ptCount val="4"/>
                <c:pt idx="0">
                  <c:v>450354.64207999996</c:v>
                </c:pt>
                <c:pt idx="1">
                  <c:v>112921.54327000013</c:v>
                </c:pt>
                <c:pt idx="2">
                  <c:v>73843.831279999999</c:v>
                </c:pt>
                <c:pt idx="3">
                  <c:v>105707.90284000001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2555588.91408</c:v>
                </c:pt>
                <c:pt idx="1">
                  <c:v>1165649.3769200002</c:v>
                </c:pt>
                <c:pt idx="2">
                  <c:v>1510053.1612799999</c:v>
                </c:pt>
                <c:pt idx="3">
                  <c:v>1437055.4326099998</c:v>
                </c:pt>
                <c:pt idx="4">
                  <c:v>1108034.78116</c:v>
                </c:pt>
                <c:pt idx="5">
                  <c:v>725413.98855000001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2643857.8505700002</c:v>
                </c:pt>
                <c:pt idx="1">
                  <c:v>1585385.42267</c:v>
                </c:pt>
                <c:pt idx="2">
                  <c:v>1461330.2659700001</c:v>
                </c:pt>
                <c:pt idx="3">
                  <c:v>1438052.5237799999</c:v>
                </c:pt>
                <c:pt idx="4">
                  <c:v>1118556.9538500002</c:v>
                </c:pt>
                <c:pt idx="5">
                  <c:v>729359.42840999993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2555588.91408</c:v>
                </c:pt>
                <c:pt idx="1">
                  <c:v>1165649.3769200002</c:v>
                </c:pt>
                <c:pt idx="2">
                  <c:v>1510053.1612799999</c:v>
                </c:pt>
                <c:pt idx="3">
                  <c:v>1437055.4326099998</c:v>
                </c:pt>
                <c:pt idx="4">
                  <c:v>1108034.78116</c:v>
                </c:pt>
                <c:pt idx="5">
                  <c:v>725413.98855000001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2643857.8505700002</c:v>
                </c:pt>
                <c:pt idx="1">
                  <c:v>1585385.42267</c:v>
                </c:pt>
                <c:pt idx="2">
                  <c:v>1461330.2659700001</c:v>
                </c:pt>
                <c:pt idx="3">
                  <c:v>1438052.5237799999</c:v>
                </c:pt>
                <c:pt idx="4">
                  <c:v>1118556.9538500002</c:v>
                </c:pt>
                <c:pt idx="5">
                  <c:v>729359.42840999993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2555588.91408</c:v>
                </c:pt>
                <c:pt idx="1">
                  <c:v>1165649.3769200002</c:v>
                </c:pt>
                <c:pt idx="2">
                  <c:v>1510053.1612799999</c:v>
                </c:pt>
                <c:pt idx="3">
                  <c:v>1437055.4326099998</c:v>
                </c:pt>
                <c:pt idx="4">
                  <c:v>1108034.78116</c:v>
                </c:pt>
                <c:pt idx="5">
                  <c:v>725413.98855000001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2643857.8505700002</c:v>
                </c:pt>
                <c:pt idx="1">
                  <c:v>1585385.42267</c:v>
                </c:pt>
                <c:pt idx="2">
                  <c:v>1461330.2659700001</c:v>
                </c:pt>
                <c:pt idx="3">
                  <c:v>1438052.5237799999</c:v>
                </c:pt>
                <c:pt idx="4">
                  <c:v>1118556.9538500002</c:v>
                </c:pt>
                <c:pt idx="5">
                  <c:v>729359.42840999993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7808789159571256E-2"/>
                  <c:y val="-1.41254696104164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4622585322374702E-4"/>
                  <c:y val="-0.149544130513099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F14'!$B$11:$B$18</c:f>
              <c:numCache>
                <c:formatCode>_-* #,##0_-;\-* #,##0_-;_-* "-"??_-;_-@_-</c:formatCode>
                <c:ptCount val="8"/>
                <c:pt idx="0">
                  <c:v>2555588.91408</c:v>
                </c:pt>
                <c:pt idx="1">
                  <c:v>1165649.3769200002</c:v>
                </c:pt>
                <c:pt idx="2">
                  <c:v>1510053.1612799999</c:v>
                </c:pt>
                <c:pt idx="3">
                  <c:v>1437055.4326099998</c:v>
                </c:pt>
                <c:pt idx="4">
                  <c:v>1108034.78116</c:v>
                </c:pt>
                <c:pt idx="5">
                  <c:v>725413.98855000001</c:v>
                </c:pt>
                <c:pt idx="6">
                  <c:v>643431.99271000002</c:v>
                </c:pt>
                <c:pt idx="7">
                  <c:v>563517.99459000002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531590519025951E-3"/>
                  <c:y val="-0.1161708422810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F14'!$C$11:$C$18</c:f>
              <c:numCache>
                <c:formatCode>_-* #,##0_-;\-* #,##0_-;_-* "-"??_-;_-@_-</c:formatCode>
                <c:ptCount val="8"/>
                <c:pt idx="0">
                  <c:v>2643857.8505700002</c:v>
                </c:pt>
                <c:pt idx="1">
                  <c:v>1585385.42267</c:v>
                </c:pt>
                <c:pt idx="2">
                  <c:v>1461330.2659700001</c:v>
                </c:pt>
                <c:pt idx="3">
                  <c:v>1438052.5237799999</c:v>
                </c:pt>
                <c:pt idx="4">
                  <c:v>1118556.9538500002</c:v>
                </c:pt>
                <c:pt idx="5">
                  <c:v>729359.42840999993</c:v>
                </c:pt>
                <c:pt idx="6">
                  <c:v>704353.62527999992</c:v>
                </c:pt>
                <c:pt idx="7">
                  <c:v>637630.72340000002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Insig</c:v>
                </c:pt>
                <c:pt idx="1">
                  <c:v>Sigal Uniqa Group Austria</c:v>
                </c:pt>
                <c:pt idx="2">
                  <c:v>Atlantik </c:v>
                </c:pt>
                <c:pt idx="3">
                  <c:v>Intersig Vienna Insurance Group</c:v>
                </c:pt>
                <c:pt idx="4">
                  <c:v>Eurosig</c:v>
                </c:pt>
                <c:pt idx="5">
                  <c:v>Albsig</c:v>
                </c:pt>
              </c:strCache>
            </c:strRef>
          </c:cat>
          <c:val>
            <c:numRef>
              <c:f>' F15'!$E$12:$E$17</c:f>
              <c:numCache>
                <c:formatCode>_-* #,##0_-;\-* #,##0_-;_-* "-"??_-;_-@_-</c:formatCode>
                <c:ptCount val="6"/>
                <c:pt idx="0">
                  <c:v>161281.10444</c:v>
                </c:pt>
                <c:pt idx="1">
                  <c:v>688914.39564999996</c:v>
                </c:pt>
                <c:pt idx="2">
                  <c:v>138468.88042</c:v>
                </c:pt>
                <c:pt idx="3">
                  <c:v>318696.31682999997</c:v>
                </c:pt>
                <c:pt idx="4">
                  <c:v>379241.39143000002</c:v>
                </c:pt>
                <c:pt idx="5">
                  <c:v>354586.31225000002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Insig</c:v>
                </c:pt>
                <c:pt idx="1">
                  <c:v>Sigal Uniqa Group Austria</c:v>
                </c:pt>
                <c:pt idx="2">
                  <c:v>Atlantik </c:v>
                </c:pt>
                <c:pt idx="3">
                  <c:v>Intersig Vienna Insurance Group</c:v>
                </c:pt>
                <c:pt idx="4">
                  <c:v>Eurosig</c:v>
                </c:pt>
                <c:pt idx="5">
                  <c:v>Albsig</c:v>
                </c:pt>
              </c:strCache>
            </c:strRef>
          </c:cat>
          <c:val>
            <c:numRef>
              <c:f>' F15'!$C$12:$C$17</c:f>
              <c:numCache>
                <c:formatCode>_-* #,##0_-;\-* #,##0_-;_-* "-"??_-;_-@_-</c:formatCode>
                <c:ptCount val="6"/>
                <c:pt idx="0">
                  <c:v>367670.60570999997</c:v>
                </c:pt>
                <c:pt idx="1">
                  <c:v>934767.79165999999</c:v>
                </c:pt>
                <c:pt idx="2">
                  <c:v>130080.32359999999</c:v>
                </c:pt>
                <c:pt idx="3">
                  <c:v>494775.96441000002</c:v>
                </c:pt>
                <c:pt idx="4">
                  <c:v>403640.48866999999</c:v>
                </c:pt>
                <c:pt idx="5">
                  <c:v>224171.29506999999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2017'!$B$100:$B$104</c:f>
              <c:strCache>
                <c:ptCount val="5"/>
                <c:pt idx="0">
                  <c:v>Jetë Debitori</c:v>
                </c:pt>
                <c:pt idx="1">
                  <c:v>Të tjera </c:v>
                </c:pt>
                <c:pt idx="2">
                  <c:v>Jeta e kombinuar 
</c:v>
                </c:pt>
                <c:pt idx="3">
                  <c:v>Jeta me kursim</c:v>
                </c:pt>
                <c:pt idx="4">
                  <c:v>Jeta në Grup</c:v>
                </c:pt>
              </c:strCache>
            </c:strRef>
          </c:cat>
          <c:val>
            <c:numRef>
              <c:f>'[1]prime 2017'!$C$100:$C$104</c:f>
              <c:numCache>
                <c:formatCode>#,##0</c:formatCode>
                <c:ptCount val="5"/>
                <c:pt idx="0">
                  <c:v>489208.96438000002</c:v>
                </c:pt>
                <c:pt idx="1">
                  <c:v>51674.278559999992</c:v>
                </c:pt>
                <c:pt idx="2">
                  <c:v>62706.181449999996</c:v>
                </c:pt>
                <c:pt idx="3">
                  <c:v>109429.29808999998</c:v>
                </c:pt>
                <c:pt idx="4">
                  <c:v>46229.818050000002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1071119369531221E-2"/>
                  <c:y val="0.119127251950648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441790115218648E-2"/>
                  <c:y val="0.196240827039477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641360996759369"/>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F15'!$E$12:$E$19</c:f>
              <c:numCache>
                <c:formatCode>_-* #,##0_-;\-* #,##0_-;_-* "-"??_-;_-@_-</c:formatCode>
                <c:ptCount val="8"/>
                <c:pt idx="0">
                  <c:v>161281.10444</c:v>
                </c:pt>
                <c:pt idx="1">
                  <c:v>688914.39564999996</c:v>
                </c:pt>
                <c:pt idx="2">
                  <c:v>138468.88042</c:v>
                </c:pt>
                <c:pt idx="3">
                  <c:v>318696.31682999997</c:v>
                </c:pt>
                <c:pt idx="4">
                  <c:v>379241.39143000002</c:v>
                </c:pt>
                <c:pt idx="5">
                  <c:v>354586.31225000002</c:v>
                </c:pt>
                <c:pt idx="6">
                  <c:v>190209.28482</c:v>
                </c:pt>
                <c:pt idx="7" formatCode="#,##0_);[Red]\(#,##0\)">
                  <c:v>668462.05727999995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2070787435794777E-2"/>
                  <c:y val="-0.1007714074803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7568362950719818E-2"/>
                  <c:y val="-0.237611958661417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28561358122281"/>
                  <c:y val="-0.180621309055118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F15'!$C$12:$C$19</c:f>
              <c:numCache>
                <c:formatCode>_-* #,##0_-;\-* #,##0_-;_-* "-"??_-;_-@_-</c:formatCode>
                <c:ptCount val="8"/>
                <c:pt idx="0">
                  <c:v>367670.60570999997</c:v>
                </c:pt>
                <c:pt idx="1">
                  <c:v>934767.79165999999</c:v>
                </c:pt>
                <c:pt idx="2">
                  <c:v>130080.32359999999</c:v>
                </c:pt>
                <c:pt idx="3">
                  <c:v>494775.96441000002</c:v>
                </c:pt>
                <c:pt idx="4">
                  <c:v>403640.48866999999</c:v>
                </c:pt>
                <c:pt idx="5">
                  <c:v>224171.29506999999</c:v>
                </c:pt>
                <c:pt idx="6">
                  <c:v>132136.19068999999</c:v>
                </c:pt>
                <c:pt idx="7">
                  <c:v>557628.74988999998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1487523.5632099998</c:v>
                </c:pt>
                <c:pt idx="1">
                  <c:v>724648.93047999998</c:v>
                </c:pt>
                <c:pt idx="2">
                  <c:v>1051786.0133500001</c:v>
                </c:pt>
                <c:pt idx="3">
                  <c:v>1052533.5762100001</c:v>
                </c:pt>
                <c:pt idx="4">
                  <c:v>829071.85856000008</c:v>
                </c:pt>
                <c:pt idx="5">
                  <c:v>603619.6548299999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1487523.5632099998</c:v>
                </c:pt>
                <c:pt idx="1">
                  <c:v>724648.93047999998</c:v>
                </c:pt>
                <c:pt idx="2">
                  <c:v>1051786.0133500001</c:v>
                </c:pt>
                <c:pt idx="3">
                  <c:v>1052533.5762100001</c:v>
                </c:pt>
                <c:pt idx="4">
                  <c:v>829071.85856000008</c:v>
                </c:pt>
                <c:pt idx="5">
                  <c:v>603619.6548299999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'F16'!$C$11:$C$16</c:f>
              <c:numCache>
                <c:formatCode>_-* #,##0_-;\-* #,##0_-;_-* "-"??_-;_-@_-</c:formatCode>
                <c:ptCount val="6"/>
                <c:pt idx="0">
                  <c:v>1156334.2873600004</c:v>
                </c:pt>
                <c:pt idx="1">
                  <c:v>860736.49219000002</c:v>
                </c:pt>
                <c:pt idx="2">
                  <c:v>409544.25261999993</c:v>
                </c:pt>
                <c:pt idx="3">
                  <c:v>385518.94756999984</c:v>
                </c:pt>
                <c:pt idx="4">
                  <c:v>289485.09529000008</c:v>
                </c:pt>
                <c:pt idx="5">
                  <c:v>125739.77358000004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1487523.5632099998</c:v>
                </c:pt>
                <c:pt idx="1">
                  <c:v>724648.93047999998</c:v>
                </c:pt>
                <c:pt idx="2">
                  <c:v>1051786.0133500001</c:v>
                </c:pt>
                <c:pt idx="3">
                  <c:v>1052533.5762100001</c:v>
                </c:pt>
                <c:pt idx="4">
                  <c:v>829071.85856000008</c:v>
                </c:pt>
                <c:pt idx="5">
                  <c:v>603619.6548299999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8842116474571114"/>
          <c:h val="0.4598429413190821"/>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'F16'!$B$11:$B$18</c:f>
              <c:numCache>
                <c:formatCode>_-* #,##0_-;\-* #,##0_-;_-* "-"??_-;_-@_-</c:formatCode>
                <c:ptCount val="8"/>
                <c:pt idx="0">
                  <c:v>1487523.5632099998</c:v>
                </c:pt>
                <c:pt idx="1">
                  <c:v>724648.93047999998</c:v>
                </c:pt>
                <c:pt idx="2">
                  <c:v>1051786.0133500001</c:v>
                </c:pt>
                <c:pt idx="3">
                  <c:v>1052533.5762100001</c:v>
                </c:pt>
                <c:pt idx="4">
                  <c:v>829071.85856000008</c:v>
                </c:pt>
                <c:pt idx="5">
                  <c:v>603619.6548299999</c:v>
                </c:pt>
                <c:pt idx="6">
                  <c:v>561024.17818999989</c:v>
                </c:pt>
                <c:pt idx="7">
                  <c:v>540003.58985999995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44569163229596298"/>
          <c:h val="0.45203836930455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6658855143107111E-2"/>
                  <c:y val="-8.80092146755036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'F16'!$C$11:$C$18</c:f>
              <c:numCache>
                <c:formatCode>_-* #,##0_-;\-* #,##0_-;_-* "-"??_-;_-@_-</c:formatCode>
                <c:ptCount val="8"/>
                <c:pt idx="0">
                  <c:v>1156334.2873600004</c:v>
                </c:pt>
                <c:pt idx="1">
                  <c:v>860736.49219000002</c:v>
                </c:pt>
                <c:pt idx="2">
                  <c:v>409544.25261999993</c:v>
                </c:pt>
                <c:pt idx="3">
                  <c:v>385518.94756999984</c:v>
                </c:pt>
                <c:pt idx="4">
                  <c:v>289485.09529000008</c:v>
                </c:pt>
                <c:pt idx="5">
                  <c:v>125739.77358000004</c:v>
                </c:pt>
                <c:pt idx="6">
                  <c:v>143329.44709000003</c:v>
                </c:pt>
                <c:pt idx="7">
                  <c:v>97627.133540000068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'F17'!$B$11:$B$16</c:f>
              <c:numCache>
                <c:formatCode>_-* #,##0_-;\-* #,##0_-;_-* "-"??_-;_-@_-</c:formatCode>
                <c:ptCount val="6"/>
                <c:pt idx="0">
                  <c:v>1527321.1134500001</c:v>
                </c:pt>
                <c:pt idx="1">
                  <c:v>1099915.5663899998</c:v>
                </c:pt>
                <c:pt idx="2">
                  <c:v>1111600.7707400001</c:v>
                </c:pt>
                <c:pt idx="3">
                  <c:v>791415.17813999997</c:v>
                </c:pt>
                <c:pt idx="4">
                  <c:v>811950.41253000009</c:v>
                </c:pt>
                <c:pt idx="5">
                  <c:v>619161.01962000004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'F17'!$C$11:$C$16</c:f>
              <c:numCache>
                <c:formatCode>_-* #,##0_-;\-* #,##0_-;_-* "-"??_-;_-@_-</c:formatCode>
                <c:ptCount val="6"/>
                <c:pt idx="0">
                  <c:v>1592774.3477699999</c:v>
                </c:pt>
                <c:pt idx="1">
                  <c:v>1147028.15814</c:v>
                </c:pt>
                <c:pt idx="2">
                  <c:v>1118358.9608499999</c:v>
                </c:pt>
                <c:pt idx="3">
                  <c:v>866534.49982000003</c:v>
                </c:pt>
                <c:pt idx="4">
                  <c:v>856002.40168000001</c:v>
                </c:pt>
                <c:pt idx="5">
                  <c:v>623337.28960999998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_-* #,##0_-;\-* #,##0_-;_-* "-"??_-;_-@_-</c:formatCode>
                <c:ptCount val="6"/>
                <c:pt idx="0">
                  <c:v>91791.994670000015</c:v>
                </c:pt>
                <c:pt idx="1">
                  <c:v>5904.0713800000003</c:v>
                </c:pt>
                <c:pt idx="2">
                  <c:v>6774.4919999999993</c:v>
                </c:pt>
                <c:pt idx="3">
                  <c:v>38497.505510000003</c:v>
                </c:pt>
                <c:pt idx="4">
                  <c:v>9427.4398399999991</c:v>
                </c:pt>
                <c:pt idx="5">
                  <c:v>6774.4919999999993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'F17'!$C$11:$C$16</c:f>
              <c:numCache>
                <c:formatCode>_-* #,##0_-;\-* #,##0_-;_-* "-"??_-;_-@_-</c:formatCode>
                <c:ptCount val="6"/>
                <c:pt idx="0">
                  <c:v>1592774.3477699999</c:v>
                </c:pt>
                <c:pt idx="1">
                  <c:v>1147028.15814</c:v>
                </c:pt>
                <c:pt idx="2">
                  <c:v>1118358.9608499999</c:v>
                </c:pt>
                <c:pt idx="3">
                  <c:v>866534.49982000003</c:v>
                </c:pt>
                <c:pt idx="4">
                  <c:v>856002.40168000001</c:v>
                </c:pt>
                <c:pt idx="5">
                  <c:v>623337.28960999998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'F17'!$B$11:$B$18</c:f>
              <c:numCache>
                <c:formatCode>_-* #,##0_-;\-* #,##0_-;_-* "-"??_-;_-@_-</c:formatCode>
                <c:ptCount val="8"/>
                <c:pt idx="0">
                  <c:v>1527321.1134500001</c:v>
                </c:pt>
                <c:pt idx="1">
                  <c:v>1099915.5663899998</c:v>
                </c:pt>
                <c:pt idx="2">
                  <c:v>1111600.7707400001</c:v>
                </c:pt>
                <c:pt idx="3">
                  <c:v>791415.17813999997</c:v>
                </c:pt>
                <c:pt idx="4">
                  <c:v>811950.41253000009</c:v>
                </c:pt>
                <c:pt idx="5">
                  <c:v>619161.01962000004</c:v>
                </c:pt>
                <c:pt idx="6">
                  <c:v>552225.68389999995</c:v>
                </c:pt>
                <c:pt idx="7">
                  <c:v>493650.60484000004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1268073490813649E-2"/>
                  <c:y val="-0.129523311660731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'F17'!$C$11:$C$18</c:f>
              <c:numCache>
                <c:formatCode>_-* #,##0_-;\-* #,##0_-;_-* "-"??_-;_-@_-</c:formatCode>
                <c:ptCount val="8"/>
                <c:pt idx="0">
                  <c:v>1592774.3477699999</c:v>
                </c:pt>
                <c:pt idx="1">
                  <c:v>1147028.15814</c:v>
                </c:pt>
                <c:pt idx="2">
                  <c:v>1118358.9608499999</c:v>
                </c:pt>
                <c:pt idx="3">
                  <c:v>866534.49982000003</c:v>
                </c:pt>
                <c:pt idx="4">
                  <c:v>856002.40168000001</c:v>
                </c:pt>
                <c:pt idx="5">
                  <c:v>623337.28960999998</c:v>
                </c:pt>
                <c:pt idx="6">
                  <c:v>614216.20574</c:v>
                </c:pt>
                <c:pt idx="7">
                  <c:v>555910.50136999995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436791.50711000001</c:v>
                </c:pt>
                <c:pt idx="1">
                  <c:v>344881.35645999998</c:v>
                </c:pt>
                <c:pt idx="2">
                  <c:v>279597.66924999998</c:v>
                </c:pt>
                <c:pt idx="3">
                  <c:v>174550.40706999999</c:v>
                </c:pt>
                <c:pt idx="4">
                  <c:v>386265.01688000001</c:v>
                </c:pt>
                <c:pt idx="5">
                  <c:v>132088.50954999999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486654.03722000006</c:v>
                </c:pt>
                <c:pt idx="1">
                  <c:v>396940.22162999999</c:v>
                </c:pt>
                <c:pt idx="2">
                  <c:v>304019.11835</c:v>
                </c:pt>
                <c:pt idx="3">
                  <c:v>260216.53325000001</c:v>
                </c:pt>
                <c:pt idx="4">
                  <c:v>206250.10562000002</c:v>
                </c:pt>
                <c:pt idx="5">
                  <c:v>186378.14243000001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436791.50711000001</c:v>
                </c:pt>
                <c:pt idx="1">
                  <c:v>344881.35645999998</c:v>
                </c:pt>
                <c:pt idx="2">
                  <c:v>279597.66924999998</c:v>
                </c:pt>
                <c:pt idx="3">
                  <c:v>174550.40706999999</c:v>
                </c:pt>
                <c:pt idx="4">
                  <c:v>386265.01688000001</c:v>
                </c:pt>
                <c:pt idx="5">
                  <c:v>132088.50954999999</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486654.03722000006</c:v>
                </c:pt>
                <c:pt idx="1">
                  <c:v>396940.22162999999</c:v>
                </c:pt>
                <c:pt idx="2">
                  <c:v>304019.11835</c:v>
                </c:pt>
                <c:pt idx="3">
                  <c:v>260216.53325000001</c:v>
                </c:pt>
                <c:pt idx="4">
                  <c:v>206250.10562000002</c:v>
                </c:pt>
                <c:pt idx="5">
                  <c:v>186378.14243000001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436791.50711000001</c:v>
                </c:pt>
                <c:pt idx="1">
                  <c:v>344881.35645999998</c:v>
                </c:pt>
                <c:pt idx="2">
                  <c:v>279597.66924999998</c:v>
                </c:pt>
                <c:pt idx="3">
                  <c:v>174550.40706999999</c:v>
                </c:pt>
                <c:pt idx="4">
                  <c:v>386265.01688000001</c:v>
                </c:pt>
                <c:pt idx="5">
                  <c:v>132088.50954999999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486654.03722000006</c:v>
                </c:pt>
                <c:pt idx="1">
                  <c:v>396940.22162999999</c:v>
                </c:pt>
                <c:pt idx="2">
                  <c:v>304019.11835</c:v>
                </c:pt>
                <c:pt idx="3">
                  <c:v>260216.53325000001</c:v>
                </c:pt>
                <c:pt idx="4">
                  <c:v>206250.10562000002</c:v>
                </c:pt>
                <c:pt idx="5">
                  <c:v>186378.14243000001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5044545488151972E-2"/>
                  <c:y val="-0.163422835743858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F18'!$B$11:$B$18</c:f>
              <c:numCache>
                <c:formatCode>_-* #,##0_-;\-* #,##0_-;_-* "-"??_-;_-@_-</c:formatCode>
                <c:ptCount val="8"/>
                <c:pt idx="0">
                  <c:v>436791.50711000001</c:v>
                </c:pt>
                <c:pt idx="1">
                  <c:v>344881.35645999998</c:v>
                </c:pt>
                <c:pt idx="2">
                  <c:v>279597.66924999998</c:v>
                </c:pt>
                <c:pt idx="3">
                  <c:v>174550.40706999999</c:v>
                </c:pt>
                <c:pt idx="4">
                  <c:v>386265.01688000001</c:v>
                </c:pt>
                <c:pt idx="5">
                  <c:v>132088.50954999999</c:v>
                </c:pt>
                <c:pt idx="6">
                  <c:v>184902.83749999999</c:v>
                </c:pt>
                <c:pt idx="7">
                  <c:v>127740.5076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5070206388135905E-2"/>
                  <c:y val="0.29585867151221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_-* #,##0_-;\-* #,##0_-;_-* "-"??_-;_-@_-</c:formatCode>
                <c:ptCount val="6"/>
                <c:pt idx="0">
                  <c:v>83876.275389999995</c:v>
                </c:pt>
                <c:pt idx="1">
                  <c:v>3050.5940000000001</c:v>
                </c:pt>
                <c:pt idx="2">
                  <c:v>2342.0132599999779</c:v>
                </c:pt>
                <c:pt idx="3">
                  <c:v>2534.1520399999999</c:v>
                </c:pt>
                <c:pt idx="4">
                  <c:v>14126.41252</c:v>
                </c:pt>
                <c:pt idx="5">
                  <c:v>95035.129419999997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F18'!$C$11:$C$18</c:f>
              <c:numCache>
                <c:formatCode>_-* #,##0_-;\-* #,##0_-;_-* "-"??_-;_-@_-</c:formatCode>
                <c:ptCount val="8"/>
                <c:pt idx="0">
                  <c:v>486654.03722000006</c:v>
                </c:pt>
                <c:pt idx="1">
                  <c:v>396940.22162999999</c:v>
                </c:pt>
                <c:pt idx="2">
                  <c:v>304019.11835</c:v>
                </c:pt>
                <c:pt idx="3">
                  <c:v>260216.53325000001</c:v>
                </c:pt>
                <c:pt idx="4">
                  <c:v>206250.10562000002</c:v>
                </c:pt>
                <c:pt idx="5">
                  <c:v>186378.14243000001</c:v>
                </c:pt>
                <c:pt idx="6">
                  <c:v>145702.10444</c:v>
                </c:pt>
                <c:pt idx="7">
                  <c:v>137453.00941999999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1153237.09225</c:v>
                </c:pt>
                <c:pt idx="1">
                  <c:v>872895.67613000004</c:v>
                </c:pt>
                <c:pt idx="2">
                  <c:v>738153.77838999999</c:v>
                </c:pt>
                <c:pt idx="3">
                  <c:v>539109.848</c:v>
                </c:pt>
                <c:pt idx="4">
                  <c:v>637168.82108999998</c:v>
                </c:pt>
                <c:pt idx="5">
                  <c:v>481418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76212.817490000016</c:v>
                </c:pt>
                <c:pt idx="1">
                  <c:v>49835.697690000008</c:v>
                </c:pt>
                <c:pt idx="2">
                  <c:v>65403.434649999996</c:v>
                </c:pt>
                <c:pt idx="3">
                  <c:v>68793.965419999993</c:v>
                </c:pt>
                <c:pt idx="4">
                  <c:v>64206.73878</c:v>
                </c:pt>
                <c:pt idx="5">
                  <c:v>38900.946400000001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105250.78456</c:v>
                </c:pt>
                <c:pt idx="1">
                  <c:v>94494.58193</c:v>
                </c:pt>
                <c:pt idx="2">
                  <c:v>66572.947490000006</c:v>
                </c:pt>
                <c:pt idx="3">
                  <c:v>141885.56934000002</c:v>
                </c:pt>
                <c:pt idx="4">
                  <c:v>26930.543119999998</c:v>
                </c:pt>
                <c:pt idx="5">
                  <c:v>19717.634779999997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1592774.3477700001</c:v>
                </c:pt>
                <c:pt idx="1">
                  <c:v>1147028.1581400002</c:v>
                </c:pt>
                <c:pt idx="2">
                  <c:v>1118358.96086</c:v>
                </c:pt>
                <c:pt idx="3">
                  <c:v>866534.49982000003</c:v>
                </c:pt>
                <c:pt idx="4">
                  <c:v>856002.40168000001</c:v>
                </c:pt>
                <c:pt idx="5">
                  <c:v>623337.28960999998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258073.65346999999</c:v>
                </c:pt>
                <c:pt idx="1">
                  <c:v>129802.20239000001</c:v>
                </c:pt>
                <c:pt idx="2">
                  <c:v>248228.80033000003</c:v>
                </c:pt>
                <c:pt idx="3">
                  <c:v>116745.11706</c:v>
                </c:pt>
                <c:pt idx="4">
                  <c:v>127696.29869</c:v>
                </c:pt>
                <c:pt idx="5">
                  <c:v>83300.708429999999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825905256988502E-2"/>
                  <c:y val="-0.220573825330656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1153237.09225</c:v>
                </c:pt>
                <c:pt idx="1">
                  <c:v>872895.67613000004</c:v>
                </c:pt>
                <c:pt idx="2">
                  <c:v>738153.77838999999</c:v>
                </c:pt>
                <c:pt idx="3">
                  <c:v>539109.848</c:v>
                </c:pt>
                <c:pt idx="4">
                  <c:v>637168.82108999998</c:v>
                </c:pt>
                <c:pt idx="5">
                  <c:v>481418</c:v>
                </c:pt>
                <c:pt idx="6">
                  <c:v>462194.39815999998</c:v>
                </c:pt>
                <c:pt idx="7">
                  <c:v>488962.95322000002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512129692397721E-2"/>
                  <c:y val="-1.698658635412508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448517610795334E-2"/>
                  <c:y val="-9.25185964657643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76212.817490000016</c:v>
                </c:pt>
                <c:pt idx="1">
                  <c:v>49835.697690000008</c:v>
                </c:pt>
                <c:pt idx="2">
                  <c:v>65403.434649999996</c:v>
                </c:pt>
                <c:pt idx="3">
                  <c:v>68793.965419999993</c:v>
                </c:pt>
                <c:pt idx="4">
                  <c:v>64206.73878</c:v>
                </c:pt>
                <c:pt idx="5">
                  <c:v>38900.946400000001</c:v>
                </c:pt>
                <c:pt idx="6">
                  <c:v>26180.415790000003</c:v>
                </c:pt>
                <c:pt idx="7">
                  <c:v>51040.636639999997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7296401779564788E-2"/>
                  <c:y val="-0.135460346868406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105250.78456</c:v>
                </c:pt>
                <c:pt idx="1">
                  <c:v>94494.58193</c:v>
                </c:pt>
                <c:pt idx="2">
                  <c:v>66572.947490000006</c:v>
                </c:pt>
                <c:pt idx="3">
                  <c:v>141885.56934000002</c:v>
                </c:pt>
                <c:pt idx="4">
                  <c:v>26930.543119999998</c:v>
                </c:pt>
                <c:pt idx="5">
                  <c:v>19717.634779999997</c:v>
                </c:pt>
                <c:pt idx="6">
                  <c:v>53192.027539999995</c:v>
                </c:pt>
                <c:pt idx="7">
                  <c:v>15906.91152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4531892433"/>
          <c:y val="0.4171029668411867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1592774.3477700001</c:v>
                </c:pt>
                <c:pt idx="1">
                  <c:v>1147028.1581400002</c:v>
                </c:pt>
                <c:pt idx="2">
                  <c:v>1118358.96086</c:v>
                </c:pt>
                <c:pt idx="3">
                  <c:v>866534.49982000003</c:v>
                </c:pt>
                <c:pt idx="4">
                  <c:v>856002.40168000001</c:v>
                </c:pt>
                <c:pt idx="5">
                  <c:v>623337.28960999998</c:v>
                </c:pt>
                <c:pt idx="6">
                  <c:v>614216.20574</c:v>
                </c:pt>
                <c:pt idx="7">
                  <c:v>555910.50138000003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1149868282629087E-2"/>
          <c:y val="0.4359737057037054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699074849686371E-3"/>
                  <c:y val="-0.18787956641371495"/>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378660114294244E-2"/>
                  <c:y val="-0.324117642394398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#,##0</c:formatCode>
                <c:ptCount val="5"/>
                <c:pt idx="0">
                  <c:v>843513.84830999991</c:v>
                </c:pt>
                <c:pt idx="1">
                  <c:v>7007240.349609999</c:v>
                </c:pt>
                <c:pt idx="2" formatCode="_-* #,##0_-;\-* #,##0_-;_-* &quot;-&quot;??_-;_-@_-">
                  <c:v>362997.19261000003</c:v>
                </c:pt>
                <c:pt idx="3" formatCode="_-* #,##0_-;\-* #,##0_-;_-* &quot;-&quot;??_-;_-@_-">
                  <c:v>302119.1409000007</c:v>
                </c:pt>
                <c:pt idx="4">
                  <c:v>1192875.1104700002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258073.65346999999</c:v>
                </c:pt>
                <c:pt idx="1">
                  <c:v>129802.20239000001</c:v>
                </c:pt>
                <c:pt idx="2">
                  <c:v>248228.80033000003</c:v>
                </c:pt>
                <c:pt idx="3">
                  <c:v>116745.11706</c:v>
                </c:pt>
                <c:pt idx="4">
                  <c:v>127696.29869</c:v>
                </c:pt>
                <c:pt idx="5">
                  <c:v>83300.708429999999</c:v>
                </c:pt>
                <c:pt idx="6">
                  <c:v>72649.364249999999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'F20'!$B$12:$B$17</c:f>
              <c:numCache>
                <c:formatCode>_-* #,##0_-;\-* #,##0_-;_-* "-"??_-;_-@_-</c:formatCode>
                <c:ptCount val="6"/>
                <c:pt idx="0">
                  <c:v>1074285.4848</c:v>
                </c:pt>
                <c:pt idx="1">
                  <c:v>828582.20200000005</c:v>
                </c:pt>
                <c:pt idx="2">
                  <c:v>696745.31747000001</c:v>
                </c:pt>
                <c:pt idx="3">
                  <c:v>595695.1</c:v>
                </c:pt>
                <c:pt idx="4">
                  <c:v>503031.94400000002</c:v>
                </c:pt>
                <c:pt idx="5">
                  <c:v>412015.93400000001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9467818082802075E-2"/>
                  <c:y val="4.7182471756247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9557859479733515E-2"/>
                  <c:y val="-2.5248430902658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1895373452733425E-2"/>
                  <c:y val="-0.242919091635284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'F20'!$B$12:$B$19</c:f>
              <c:numCache>
                <c:formatCode>_-* #,##0_-;\-* #,##0_-;_-* "-"??_-;_-@_-</c:formatCode>
                <c:ptCount val="8"/>
                <c:pt idx="0">
                  <c:v>1074285.4848</c:v>
                </c:pt>
                <c:pt idx="1">
                  <c:v>828582.20200000005</c:v>
                </c:pt>
                <c:pt idx="2">
                  <c:v>696745.31747000001</c:v>
                </c:pt>
                <c:pt idx="3">
                  <c:v>595695.1</c:v>
                </c:pt>
                <c:pt idx="4">
                  <c:v>503031.94400000002</c:v>
                </c:pt>
                <c:pt idx="5">
                  <c:v>412015.93400000001</c:v>
                </c:pt>
                <c:pt idx="6">
                  <c:v>464274</c:v>
                </c:pt>
                <c:pt idx="7">
                  <c:v>410867.97021000006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8936010905613548E-2"/>
                  <c:y val="-0.114214210065847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'F20'!$C$12:$C$19</c:f>
              <c:numCache>
                <c:formatCode>_-* #,##0_-;\-* #,##0_-;_-* "-"??_-;_-@_-</c:formatCode>
                <c:ptCount val="8"/>
                <c:pt idx="0">
                  <c:v>1153237.09225</c:v>
                </c:pt>
                <c:pt idx="1">
                  <c:v>872895.67613000004</c:v>
                </c:pt>
                <c:pt idx="2">
                  <c:v>738153.77838999999</c:v>
                </c:pt>
                <c:pt idx="3">
                  <c:v>637168.82108999998</c:v>
                </c:pt>
                <c:pt idx="4">
                  <c:v>539109.848</c:v>
                </c:pt>
                <c:pt idx="5">
                  <c:v>488962.95322000002</c:v>
                </c:pt>
                <c:pt idx="6">
                  <c:v>481418</c:v>
                </c:pt>
                <c:pt idx="7">
                  <c:v>462194.39815999998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Albsig</c:v>
                </c:pt>
                <c:pt idx="4">
                  <c:v>Intersig Vienna Insurance Group</c:v>
                </c:pt>
                <c:pt idx="5">
                  <c:v>Atlantik </c:v>
                </c:pt>
              </c:strCache>
            </c:strRef>
          </c:cat>
          <c:val>
            <c:numRef>
              <c:f>'F21'!$B$11:$B$16</c:f>
              <c:numCache>
                <c:formatCode>_-* #,##0_-;\-* #,##0_-;_-* "-"??_-;_-@_-</c:formatCode>
                <c:ptCount val="6"/>
                <c:pt idx="0">
                  <c:v>273882.64746000001</c:v>
                </c:pt>
                <c:pt idx="1">
                  <c:v>215835.04060000001</c:v>
                </c:pt>
                <c:pt idx="2">
                  <c:v>129061.99893999999</c:v>
                </c:pt>
                <c:pt idx="3">
                  <c:v>107607.448</c:v>
                </c:pt>
                <c:pt idx="4">
                  <c:v>141782.96</c:v>
                </c:pt>
                <c:pt idx="5">
                  <c:v>116570.71016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424890834833988E-2"/>
                  <c:y val="-0.12280402449693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'F21'!$B$11:$B$18</c:f>
              <c:numCache>
                <c:formatCode>_-* #,##0_-;\-* #,##0_-;_-* "-"??_-;_-@_-</c:formatCode>
                <c:ptCount val="8"/>
                <c:pt idx="0">
                  <c:v>273882.64746000001</c:v>
                </c:pt>
                <c:pt idx="1">
                  <c:v>215835.04060000001</c:v>
                </c:pt>
                <c:pt idx="2">
                  <c:v>129061.99893999999</c:v>
                </c:pt>
                <c:pt idx="3">
                  <c:v>107607.448</c:v>
                </c:pt>
                <c:pt idx="4">
                  <c:v>141782.96</c:v>
                </c:pt>
                <c:pt idx="5">
                  <c:v>116570.71016</c:v>
                </c:pt>
                <c:pt idx="6">
                  <c:v>127404.69276000001</c:v>
                </c:pt>
                <c:pt idx="7">
                  <c:v>79961.332069999989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'F21'!$C$11:$C$18</c:f>
              <c:numCache>
                <c:formatCode>_-* #,##0_-;\-* #,##0_-;_-* "-"??_-;_-@_-</c:formatCode>
                <c:ptCount val="8"/>
                <c:pt idx="0">
                  <c:v>295064.74962000002</c:v>
                </c:pt>
                <c:pt idx="1">
                  <c:v>264139.09990000003</c:v>
                </c:pt>
                <c:pt idx="2">
                  <c:v>166328.44861000002</c:v>
                </c:pt>
                <c:pt idx="3">
                  <c:v>149198.43400000001</c:v>
                </c:pt>
                <c:pt idx="4">
                  <c:v>138690.51119999998</c:v>
                </c:pt>
                <c:pt idx="5">
                  <c:v>109839.65576000001</c:v>
                </c:pt>
                <c:pt idx="6">
                  <c:v>104855.16690000001</c:v>
                </c:pt>
                <c:pt idx="7">
                  <c:v>104097.39754999999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640261616"/>
        <c:axId val="640265536"/>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40259936"/>
        <c:axId val="640239776"/>
      </c:lineChart>
      <c:catAx>
        <c:axId val="64026161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640265536"/>
        <c:crosses val="autoZero"/>
        <c:auto val="0"/>
        <c:lblAlgn val="ctr"/>
        <c:lblOffset val="100"/>
        <c:tickLblSkip val="1"/>
        <c:tickMarkSkip val="1"/>
        <c:noMultiLvlLbl val="0"/>
      </c:catAx>
      <c:valAx>
        <c:axId val="640265536"/>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40261616"/>
        <c:crosses val="autoZero"/>
        <c:crossBetween val="between"/>
      </c:valAx>
      <c:catAx>
        <c:axId val="640259936"/>
        <c:scaling>
          <c:orientation val="minMax"/>
        </c:scaling>
        <c:delete val="1"/>
        <c:axPos val="b"/>
        <c:numFmt formatCode="General" sourceLinked="1"/>
        <c:majorTickMark val="out"/>
        <c:minorTickMark val="none"/>
        <c:tickLblPos val="nextTo"/>
        <c:crossAx val="640239776"/>
        <c:crosses val="autoZero"/>
        <c:auto val="0"/>
        <c:lblAlgn val="ctr"/>
        <c:lblOffset val="100"/>
        <c:noMultiLvlLbl val="0"/>
      </c:catAx>
      <c:valAx>
        <c:axId val="640239776"/>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40259936"/>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F22'!$B$5:$N$5</c:f>
              <c:strCache>
                <c:ptCount val="13"/>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pt idx="12">
                  <c:v>Gusht / Aug</c:v>
                </c:pt>
              </c:strCache>
            </c:strRef>
          </c:cat>
          <c:val>
            <c:numRef>
              <c:f>' F22'!$B$7:$N$7</c:f>
              <c:numCache>
                <c:formatCode>#,##0</c:formatCode>
                <c:ptCount val="13"/>
                <c:pt idx="0">
                  <c:v>45156</c:v>
                </c:pt>
                <c:pt idx="1">
                  <c:v>39110</c:v>
                </c:pt>
                <c:pt idx="2">
                  <c:v>33177</c:v>
                </c:pt>
                <c:pt idx="3">
                  <c:v>33790</c:v>
                </c:pt>
                <c:pt idx="4">
                  <c:v>49286</c:v>
                </c:pt>
                <c:pt idx="5">
                  <c:v>34418</c:v>
                </c:pt>
                <c:pt idx="6">
                  <c:v>29906</c:v>
                </c:pt>
                <c:pt idx="7">
                  <c:v>33330</c:v>
                </c:pt>
                <c:pt idx="8">
                  <c:v>33312</c:v>
                </c:pt>
                <c:pt idx="9">
                  <c:v>36770</c:v>
                </c:pt>
                <c:pt idx="10" formatCode="_-* #,##0_-;\-* #,##0_-;_-* &quot;-&quot;??_-;_-@_-">
                  <c:v>36449</c:v>
                </c:pt>
                <c:pt idx="11" formatCode="_-* #,##0_-;\-* #,##0_-;_-* &quot;-&quot;??_-;_-@_-">
                  <c:v>44056</c:v>
                </c:pt>
                <c:pt idx="12" formatCode="_-* #,##0_-;\-* #,##0_-;_-* &quot;-&quot;??_-;_-@_-">
                  <c:v>42335</c:v>
                </c:pt>
              </c:numCache>
            </c:numRef>
          </c:val>
        </c:ser>
        <c:dLbls>
          <c:showLegendKey val="0"/>
          <c:showVal val="0"/>
          <c:showCatName val="0"/>
          <c:showSerName val="0"/>
          <c:showPercent val="0"/>
          <c:showBubbleSize val="0"/>
        </c:dLbls>
        <c:gapWidth val="70"/>
        <c:overlap val="30"/>
        <c:axId val="640239216"/>
        <c:axId val="640258816"/>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F22'!$B$5:$N$5</c:f>
              <c:strCache>
                <c:ptCount val="13"/>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pt idx="12">
                  <c:v>Gusht / Aug</c:v>
                </c:pt>
              </c:strCache>
            </c:strRef>
          </c:cat>
          <c:val>
            <c:numRef>
              <c:f>' F22'!$B$8:$N$8</c:f>
              <c:numCache>
                <c:formatCode>0.00_);[Red]\(0.00\)</c:formatCode>
                <c:ptCount val="13"/>
                <c:pt idx="0">
                  <c:v>0</c:v>
                </c:pt>
                <c:pt idx="1">
                  <c:v>-13.389139870670563</c:v>
                </c:pt>
                <c:pt idx="2">
                  <c:v>-15.170033239580668</c:v>
                </c:pt>
                <c:pt idx="3">
                  <c:v>1.8476655514362359</c:v>
                </c:pt>
                <c:pt idx="4">
                  <c:v>45.859721811186745</c:v>
                </c:pt>
                <c:pt idx="5">
                  <c:v>-30.166781641845553</c:v>
                </c:pt>
                <c:pt idx="6">
                  <c:v>-13.10941948980185</c:v>
                </c:pt>
                <c:pt idx="7">
                  <c:v>11.449207516886243</c:v>
                </c:pt>
                <c:pt idx="8">
                  <c:v>-5.4005400540054004E-2</c:v>
                </c:pt>
                <c:pt idx="9">
                  <c:v>10.380643611911623</c:v>
                </c:pt>
                <c:pt idx="10">
                  <c:v>-0.87299428882240959</c:v>
                </c:pt>
                <c:pt idx="11">
                  <c:v>20.870257071524595</c:v>
                </c:pt>
                <c:pt idx="12">
                  <c:v>-3.9063918648992191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40263296"/>
        <c:axId val="640253776"/>
      </c:lineChart>
      <c:catAx>
        <c:axId val="64023921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640258816"/>
        <c:crosses val="autoZero"/>
        <c:auto val="0"/>
        <c:lblAlgn val="ctr"/>
        <c:lblOffset val="100"/>
        <c:tickLblSkip val="1"/>
        <c:tickMarkSkip val="1"/>
        <c:noMultiLvlLbl val="0"/>
      </c:catAx>
      <c:valAx>
        <c:axId val="64025881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40239216"/>
        <c:crosses val="autoZero"/>
        <c:crossBetween val="between"/>
      </c:valAx>
      <c:catAx>
        <c:axId val="640263296"/>
        <c:scaling>
          <c:orientation val="minMax"/>
        </c:scaling>
        <c:delete val="1"/>
        <c:axPos val="b"/>
        <c:numFmt formatCode="General" sourceLinked="1"/>
        <c:majorTickMark val="out"/>
        <c:minorTickMark val="none"/>
        <c:tickLblPos val="nextTo"/>
        <c:crossAx val="640253776"/>
        <c:crosses val="autoZero"/>
        <c:auto val="0"/>
        <c:lblAlgn val="ctr"/>
        <c:lblOffset val="100"/>
        <c:noMultiLvlLbl val="0"/>
      </c:catAx>
      <c:valAx>
        <c:axId val="64025377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40263296"/>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F22'!$B$5:$N$5</c:f>
              <c:strCache>
                <c:ptCount val="13"/>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pt idx="12">
                  <c:v>Gusht / Aug</c:v>
                </c:pt>
              </c:strCache>
            </c:strRef>
          </c:cat>
          <c:val>
            <c:numRef>
              <c:f>' F22'!$B$9:$N$9</c:f>
              <c:numCache>
                <c:formatCode>#,##0</c:formatCode>
                <c:ptCount val="13"/>
                <c:pt idx="0">
                  <c:v>793335</c:v>
                </c:pt>
                <c:pt idx="1">
                  <c:v>648965</c:v>
                </c:pt>
                <c:pt idx="2">
                  <c:v>617443</c:v>
                </c:pt>
                <c:pt idx="3">
                  <c:v>632026</c:v>
                </c:pt>
                <c:pt idx="4">
                  <c:v>924151</c:v>
                </c:pt>
                <c:pt idx="5">
                  <c:v>643200</c:v>
                </c:pt>
                <c:pt idx="6">
                  <c:v>561043</c:v>
                </c:pt>
                <c:pt idx="7">
                  <c:v>625477</c:v>
                </c:pt>
                <c:pt idx="8">
                  <c:v>618400</c:v>
                </c:pt>
                <c:pt idx="9">
                  <c:v>684820</c:v>
                </c:pt>
                <c:pt idx="10">
                  <c:v>671398</c:v>
                </c:pt>
                <c:pt idx="11">
                  <c:v>800593</c:v>
                </c:pt>
                <c:pt idx="12">
                  <c:v>768209</c:v>
                </c:pt>
              </c:numCache>
            </c:numRef>
          </c:val>
        </c:ser>
        <c:dLbls>
          <c:showLegendKey val="0"/>
          <c:showVal val="0"/>
          <c:showCatName val="0"/>
          <c:showSerName val="0"/>
          <c:showPercent val="0"/>
          <c:showBubbleSize val="0"/>
        </c:dLbls>
        <c:gapWidth val="70"/>
        <c:overlap val="30"/>
        <c:axId val="640250976"/>
        <c:axId val="640250416"/>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F22'!$B$5:$N$5</c:f>
              <c:strCache>
                <c:ptCount val="13"/>
                <c:pt idx="0">
                  <c:v>Gusht /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pt idx="12">
                  <c:v>Gusht / Aug</c:v>
                </c:pt>
              </c:strCache>
            </c:strRef>
          </c:cat>
          <c:val>
            <c:numRef>
              <c:f>' F22'!$B$10:$N$10</c:f>
              <c:numCache>
                <c:formatCode>0.00_);[Red]\(0.00\)</c:formatCode>
                <c:ptCount val="13"/>
                <c:pt idx="0">
                  <c:v>0</c:v>
                </c:pt>
                <c:pt idx="1">
                  <c:v>-18.197860928863598</c:v>
                </c:pt>
                <c:pt idx="2">
                  <c:v>-4.8572727342768873</c:v>
                </c:pt>
                <c:pt idx="3">
                  <c:v>2.3618374489629002</c:v>
                </c:pt>
                <c:pt idx="4">
                  <c:v>46.220408654074355</c:v>
                </c:pt>
                <c:pt idx="5">
                  <c:v>-30.40098425473759</c:v>
                </c:pt>
                <c:pt idx="6">
                  <c:v>-12.773165422885571</c:v>
                </c:pt>
                <c:pt idx="7">
                  <c:v>11.484681209818143</c:v>
                </c:pt>
                <c:pt idx="8">
                  <c:v>-1.1314564724202489</c:v>
                </c:pt>
                <c:pt idx="9">
                  <c:v>10.740620957309185</c:v>
                </c:pt>
                <c:pt idx="10">
                  <c:v>-1.9599310767792997</c:v>
                </c:pt>
                <c:pt idx="11">
                  <c:v>19.242684666918876</c:v>
                </c:pt>
                <c:pt idx="12">
                  <c:v>-4.0450016425324726</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40253216"/>
        <c:axId val="640249296"/>
      </c:lineChart>
      <c:catAx>
        <c:axId val="64025097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640250416"/>
        <c:crosses val="autoZero"/>
        <c:auto val="0"/>
        <c:lblAlgn val="ctr"/>
        <c:lblOffset val="100"/>
        <c:tickLblSkip val="1"/>
        <c:tickMarkSkip val="1"/>
        <c:noMultiLvlLbl val="0"/>
      </c:catAx>
      <c:valAx>
        <c:axId val="64025041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40250976"/>
        <c:crosses val="autoZero"/>
        <c:crossBetween val="between"/>
      </c:valAx>
      <c:catAx>
        <c:axId val="640253216"/>
        <c:scaling>
          <c:orientation val="minMax"/>
        </c:scaling>
        <c:delete val="1"/>
        <c:axPos val="b"/>
        <c:numFmt formatCode="General" sourceLinked="1"/>
        <c:majorTickMark val="out"/>
        <c:minorTickMark val="none"/>
        <c:tickLblPos val="nextTo"/>
        <c:crossAx val="640249296"/>
        <c:crosses val="autoZero"/>
        <c:auto val="0"/>
        <c:lblAlgn val="ctr"/>
        <c:lblOffset val="100"/>
        <c:noMultiLvlLbl val="0"/>
      </c:catAx>
      <c:valAx>
        <c:axId val="640249296"/>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40253216"/>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#,##0</c:formatCode>
                <c:ptCount val="5"/>
                <c:pt idx="0">
                  <c:v>837639.18270999996</c:v>
                </c:pt>
                <c:pt idx="1">
                  <c:v>7374162.3649800001</c:v>
                </c:pt>
                <c:pt idx="2" formatCode="_-* #,##0_-;\-* #,##0_-;_-* &quot;-&quot;??_-;_-@_-">
                  <c:v>402073.87482999999</c:v>
                </c:pt>
                <c:pt idx="3" formatCode="_-* #,##0_-;\-* #,##0_-;_-* &quot;-&quot;??_-;_-@_-">
                  <c:v>302599.00520000025</c:v>
                </c:pt>
                <c:pt idx="4">
                  <c:v>1402052.3662099999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F23'!$A$11:$A$14</c:f>
              <c:strCache>
                <c:ptCount val="4"/>
                <c:pt idx="0">
                  <c:v>Sigal Uniqa Group Austria</c:v>
                </c:pt>
                <c:pt idx="1">
                  <c:v>Eurosig</c:v>
                </c:pt>
                <c:pt idx="2">
                  <c:v>Sigma Interalbanian Vienna Insurance Group</c:v>
                </c:pt>
                <c:pt idx="3">
                  <c:v>Intersig Vienna Insurance Group</c:v>
                </c:pt>
              </c:strCache>
            </c:strRef>
          </c:cat>
          <c:val>
            <c:numRef>
              <c:f>' F23'!$B$11:$B$14</c:f>
              <c:numCache>
                <c:formatCode>_-* #,##0_-;\-* #,##0_-;_-* "-"??_-;_-@_-</c:formatCode>
                <c:ptCount val="4"/>
                <c:pt idx="0">
                  <c:v>266950.50718999997</c:v>
                </c:pt>
                <c:pt idx="1">
                  <c:v>264520.47291999997</c:v>
                </c:pt>
                <c:pt idx="2">
                  <c:v>145762.12148000003</c:v>
                </c:pt>
                <c:pt idx="3">
                  <c:v>128367.25473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F23'!$C$11:$C$16</c:f>
              <c:numCache>
                <c:formatCode>_-* #,##0_-;\-* #,##0_-;_-* "-"??_-;_-@_-</c:formatCode>
                <c:ptCount val="6"/>
                <c:pt idx="0">
                  <c:v>258073.65346999999</c:v>
                </c:pt>
                <c:pt idx="1">
                  <c:v>248228.80033000003</c:v>
                </c:pt>
                <c:pt idx="2">
                  <c:v>129802.20239000001</c:v>
                </c:pt>
                <c:pt idx="3">
                  <c:v>127696.29869</c:v>
                </c:pt>
                <c:pt idx="4">
                  <c:v>116745.11706</c:v>
                </c:pt>
                <c:pt idx="5">
                  <c:v>83300.708429999999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F23'!$B$11:$B$16</c:f>
              <c:numCache>
                <c:formatCode>_-* #,##0_-;\-* #,##0_-;_-* "-"??_-;_-@_-</c:formatCode>
                <c:ptCount val="6"/>
                <c:pt idx="0">
                  <c:v>266950.50718999997</c:v>
                </c:pt>
                <c:pt idx="1">
                  <c:v>264520.47291999997</c:v>
                </c:pt>
                <c:pt idx="2">
                  <c:v>145762.12148000003</c:v>
                </c:pt>
                <c:pt idx="3">
                  <c:v>128367.25473</c:v>
                </c:pt>
                <c:pt idx="4">
                  <c:v>113565.94308</c:v>
                </c:pt>
                <c:pt idx="5">
                  <c:v>86090.717290000001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2648831740069189E-2"/>
                  <c:y val="1.89078505264662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8482345670093988E-2"/>
                  <c:y val="-1.46144183338950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66287814940558E-2"/>
                  <c:y val="-4.84969923506643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F23'!$C$11:$C$18</c:f>
              <c:numCache>
                <c:formatCode>_-* #,##0_-;\-* #,##0_-;_-* "-"??_-;_-@_-</c:formatCode>
                <c:ptCount val="8"/>
                <c:pt idx="0">
                  <c:v>258073.65346999999</c:v>
                </c:pt>
                <c:pt idx="1">
                  <c:v>248228.80033000003</c:v>
                </c:pt>
                <c:pt idx="2">
                  <c:v>129802.20239000001</c:v>
                </c:pt>
                <c:pt idx="3">
                  <c:v>127696.29869</c:v>
                </c:pt>
                <c:pt idx="4">
                  <c:v>116745.11706</c:v>
                </c:pt>
                <c:pt idx="5">
                  <c:v>83300.708429999999</c:v>
                </c:pt>
                <c:pt idx="6">
                  <c:v>72649.364249999999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326423805458055"/>
          <c:y val="0.2976498800959233"/>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9537836384909724E-2"/>
                  <c:y val="5.8077002964557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0244126110742201E-2"/>
                  <c:y val="-2.41379180120470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6907156183790313E-2"/>
                  <c:y val="-0.20916558092108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39186667931574"/>
                  <c:y val="-0.1978523008364961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F23'!$B$11:$B$18</c:f>
              <c:numCache>
                <c:formatCode>_-* #,##0_-;\-* #,##0_-;_-* "-"??_-;_-@_-</c:formatCode>
                <c:ptCount val="8"/>
                <c:pt idx="0">
                  <c:v>266950.50718999997</c:v>
                </c:pt>
                <c:pt idx="1">
                  <c:v>264520.47291999997</c:v>
                </c:pt>
                <c:pt idx="2">
                  <c:v>145762.12148000003</c:v>
                </c:pt>
                <c:pt idx="3">
                  <c:v>128367.25473</c:v>
                </c:pt>
                <c:pt idx="4">
                  <c:v>113565.94308</c:v>
                </c:pt>
                <c:pt idx="5">
                  <c:v>86090.717290000001</c:v>
                </c:pt>
                <c:pt idx="6">
                  <c:v>69425.697880000007</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Atlantik </c:v>
                </c:pt>
                <c:pt idx="3">
                  <c:v>Intersig Vienna Insurance Group</c:v>
                </c:pt>
              </c:strCache>
            </c:strRef>
          </c:cat>
          <c:val>
            <c:numRef>
              <c:f>'F24'!$C$12:$C$15</c:f>
              <c:numCache>
                <c:formatCode>_-* #,##0_-;\-* #,##0_-;_-* "-"??_-;_-@_-</c:formatCode>
                <c:ptCount val="4"/>
                <c:pt idx="0">
                  <c:v>22566.937539999999</c:v>
                </c:pt>
                <c:pt idx="1">
                  <c:v>67324.332599999994</c:v>
                </c:pt>
                <c:pt idx="2">
                  <c:v>17416.366579999998</c:v>
                </c:pt>
                <c:pt idx="3">
                  <c:v>33252.378489999996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721682312233491"/>
          <c:y val="0.32212929266194668"/>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518077132250361E-2"/>
                  <c:y val="-0.238542094002955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328974643935273"/>
                  <c:y val="-0.150448840953704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'F24'!$B$12:$B$19</c:f>
              <c:numCache>
                <c:formatCode>_-* #,##0_-;\-* #,##0_-;_-* "-"??_-;_-@_-</c:formatCode>
                <c:ptCount val="8"/>
                <c:pt idx="0">
                  <c:v>52575.144740000003</c:v>
                </c:pt>
                <c:pt idx="1">
                  <c:v>64470.726609999998</c:v>
                </c:pt>
                <c:pt idx="2">
                  <c:v>3414.4514399999998</c:v>
                </c:pt>
                <c:pt idx="3">
                  <c:v>225374.41688</c:v>
                </c:pt>
                <c:pt idx="4">
                  <c:v>87738.987510000006</c:v>
                </c:pt>
                <c:pt idx="5">
                  <c:v>27143.31307</c:v>
                </c:pt>
                <c:pt idx="6">
                  <c:v>760.88747999999998</c:v>
                </c:pt>
                <c:pt idx="7">
                  <c:v>71725.446620000002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Atlantik </c:v>
                </c:pt>
                <c:pt idx="3">
                  <c:v>Intersig Vienna Insurance Group</c:v>
                </c:pt>
              </c:strCache>
            </c:strRef>
          </c:cat>
          <c:val>
            <c:numRef>
              <c:f>'F24'!$C$12:$C$15</c:f>
              <c:numCache>
                <c:formatCode>_-* #,##0_-;\-* #,##0_-;_-* "-"??_-;_-@_-</c:formatCode>
                <c:ptCount val="4"/>
                <c:pt idx="0">
                  <c:v>22566.937539999999</c:v>
                </c:pt>
                <c:pt idx="1">
                  <c:v>67324.332599999994</c:v>
                </c:pt>
                <c:pt idx="2">
                  <c:v>17416.366579999998</c:v>
                </c:pt>
                <c:pt idx="3">
                  <c:v>33252.378489999996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518574906233396"/>
                  <c:y val="4.0372110744221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580179365796799"/>
                  <c:y val="-4.41236982473964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'F24'!$C$12:$C$19</c:f>
              <c:numCache>
                <c:formatCode>_-* #,##0_-;\-* #,##0_-;_-* "-"??_-;_-@_-</c:formatCode>
                <c:ptCount val="8"/>
                <c:pt idx="0">
                  <c:v>22566.937539999999</c:v>
                </c:pt>
                <c:pt idx="1">
                  <c:v>67324.332599999994</c:v>
                </c:pt>
                <c:pt idx="2">
                  <c:v>17416.366579999998</c:v>
                </c:pt>
                <c:pt idx="3">
                  <c:v>33252.378489999996</c:v>
                </c:pt>
                <c:pt idx="4">
                  <c:v>67850.308139999994</c:v>
                </c:pt>
                <c:pt idx="5">
                  <c:v>36409.833250000003</c:v>
                </c:pt>
                <c:pt idx="6">
                  <c:v>12244.845380000001</c:v>
                </c:pt>
                <c:pt idx="7">
                  <c:v>47397.654579999995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519558167011602E-2"/>
                  <c:y val="8.85995917177020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374646145062677E-2"/>
                  <c:y val="0.16573088363954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4743043826470363E-2"/>
                  <c:y val="-6.747156605424376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944977044032642"/>
                  <c:y val="-0.10911916010498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46318719223544"/>
                  <c:y val="-0.129583202099737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9925383194170214E-2"/>
                  <c:y val="-0.1199071449402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'F25'!$B$12:$B$19</c:f>
              <c:numCache>
                <c:formatCode>_-* #,##0_-;\-* #,##0_-;_-* "-"??_-;_-@_-</c:formatCode>
                <c:ptCount val="8"/>
                <c:pt idx="0">
                  <c:v>464288.19455999997</c:v>
                </c:pt>
                <c:pt idx="1">
                  <c:v>201927.74495000002</c:v>
                </c:pt>
                <c:pt idx="2">
                  <c:v>184853.26305000001</c:v>
                </c:pt>
                <c:pt idx="3">
                  <c:v>102675.10906</c:v>
                </c:pt>
                <c:pt idx="4">
                  <c:v>127670.34733999999</c:v>
                </c:pt>
                <c:pt idx="5">
                  <c:v>53056.97666</c:v>
                </c:pt>
                <c:pt idx="6">
                  <c:v>38480.472139999998</c:v>
                </c:pt>
                <c:pt idx="7">
                  <c:v>19923.002710000001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57151</xdr:rowOff>
    </xdr:from>
    <xdr:to>
      <xdr:col>5</xdr:col>
      <xdr:colOff>285750</xdr:colOff>
      <xdr:row>52</xdr:row>
      <xdr:rowOff>114301</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9522</xdr:colOff>
      <xdr:row>14</xdr:row>
      <xdr:rowOff>57149</xdr:rowOff>
    </xdr:from>
    <xdr:to>
      <xdr:col>5</xdr:col>
      <xdr:colOff>476250</xdr:colOff>
      <xdr:row>40</xdr:row>
      <xdr:rowOff>19049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466724</xdr:colOff>
      <xdr:row>14</xdr:row>
      <xdr:rowOff>95251</xdr:rowOff>
    </xdr:from>
    <xdr:to>
      <xdr:col>13</xdr:col>
      <xdr:colOff>581025</xdr:colOff>
      <xdr:row>40</xdr:row>
      <xdr:rowOff>38100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180975</xdr:colOff>
      <xdr:row>23</xdr:row>
      <xdr:rowOff>57150</xdr:rowOff>
    </xdr:from>
    <xdr:to>
      <xdr:col>5</xdr:col>
      <xdr:colOff>495300</xdr:colOff>
      <xdr:row>37</xdr:row>
      <xdr:rowOff>66675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36</xdr:row>
      <xdr:rowOff>47625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57</xdr:row>
      <xdr:rowOff>133350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9524</xdr:rowOff>
    </xdr:from>
    <xdr:to>
      <xdr:col>5</xdr:col>
      <xdr:colOff>666750</xdr:colOff>
      <xdr:row>40</xdr:row>
      <xdr:rowOff>38099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19049</xdr:rowOff>
    </xdr:from>
    <xdr:to>
      <xdr:col>5</xdr:col>
      <xdr:colOff>676275</xdr:colOff>
      <xdr:row>58</xdr:row>
      <xdr:rowOff>85724</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43</xdr:row>
      <xdr:rowOff>85725</xdr:rowOff>
    </xdr:from>
    <xdr:to>
      <xdr:col>1</xdr:col>
      <xdr:colOff>742950</xdr:colOff>
      <xdr:row>56</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43</xdr:row>
      <xdr:rowOff>19050</xdr:rowOff>
    </xdr:from>
    <xdr:to>
      <xdr:col>5</xdr:col>
      <xdr:colOff>514350</xdr:colOff>
      <xdr:row>56</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38</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114300</xdr:rowOff>
    </xdr:from>
    <xdr:to>
      <xdr:col>5</xdr:col>
      <xdr:colOff>657225</xdr:colOff>
      <xdr:row>55</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361949</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371475</xdr:colOff>
      <xdr:row>47</xdr:row>
      <xdr:rowOff>114300</xdr:rowOff>
    </xdr:from>
    <xdr:to>
      <xdr:col>7</xdr:col>
      <xdr:colOff>666750</xdr:colOff>
      <xdr:row>64</xdr:row>
      <xdr:rowOff>104775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28575</xdr:rowOff>
    </xdr:from>
    <xdr:to>
      <xdr:col>5</xdr:col>
      <xdr:colOff>609600</xdr:colOff>
      <xdr:row>54</xdr:row>
      <xdr:rowOff>57150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gusht%20%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843513.84830999991</v>
          </cell>
          <cell r="J63">
            <v>837639.18270999996</v>
          </cell>
        </row>
        <row r="64">
          <cell r="B64" t="str">
            <v>Motorik</v>
          </cell>
          <cell r="I64">
            <v>7007240.349609999</v>
          </cell>
          <cell r="J64">
            <v>7374162.3649800001</v>
          </cell>
        </row>
        <row r="65">
          <cell r="B65" t="str">
            <v xml:space="preserve">Sigurimi i përgjegjesive civile                                         </v>
          </cell>
          <cell r="I65">
            <v>362997.19261000003</v>
          </cell>
          <cell r="J65">
            <v>402073.87482999999</v>
          </cell>
        </row>
        <row r="66">
          <cell r="B66" t="str">
            <v>Të tjera</v>
          </cell>
          <cell r="I66">
            <v>302119.1409000007</v>
          </cell>
          <cell r="J66">
            <v>302599.00520000025</v>
          </cell>
        </row>
        <row r="67">
          <cell r="B67" t="str">
            <v>Zjarri dhe dëmtime të tjera në pronë</v>
          </cell>
          <cell r="I67">
            <v>1192875.1104700002</v>
          </cell>
          <cell r="J67">
            <v>1402052.3662099999</v>
          </cell>
        </row>
        <row r="100">
          <cell r="B100" t="str">
            <v>Jetë Debitori</v>
          </cell>
          <cell r="C100">
            <v>489208.96438000002</v>
          </cell>
          <cell r="D100">
            <v>450354.64207999996</v>
          </cell>
        </row>
        <row r="101">
          <cell r="B101" t="str">
            <v xml:space="preserve">Të tjera </v>
          </cell>
          <cell r="C101">
            <v>51674.278559999992</v>
          </cell>
          <cell r="D101">
            <v>112921.54327000013</v>
          </cell>
        </row>
        <row r="102">
          <cell r="B102" t="str">
            <v xml:space="preserve">Jeta e kombinuar 
</v>
          </cell>
          <cell r="C102">
            <v>62706.181449999996</v>
          </cell>
          <cell r="D102">
            <v>73843.831279999999</v>
          </cell>
        </row>
        <row r="103">
          <cell r="B103" t="str">
            <v>Jeta me kursim</v>
          </cell>
          <cell r="C103">
            <v>109429.29808999998</v>
          </cell>
          <cell r="D103">
            <v>105707.90284000001</v>
          </cell>
        </row>
        <row r="104">
          <cell r="B104" t="str">
            <v>Jeta në Grup</v>
          </cell>
          <cell r="C104">
            <v>46229.818050000002</v>
          </cell>
        </row>
      </sheetData>
      <sheetData sheetId="42">
        <row r="61">
          <cell r="B61" t="str">
            <v xml:space="preserve"> Aksidente dhe Shëndeti</v>
          </cell>
          <cell r="C61">
            <v>570949.38292</v>
          </cell>
          <cell r="D61">
            <v>393828.22910999996</v>
          </cell>
        </row>
        <row r="62">
          <cell r="B62" t="str">
            <v>Motorik</v>
          </cell>
          <cell r="C62">
            <v>2066817.8114200002</v>
          </cell>
          <cell r="D62">
            <v>2123613.2723600003</v>
          </cell>
        </row>
        <row r="63">
          <cell r="B63" t="str">
            <v xml:space="preserve">Krediti dhe garancia </v>
          </cell>
        </row>
        <row r="64">
          <cell r="B64" t="str">
            <v>Të tjera</v>
          </cell>
          <cell r="C64">
            <v>50733.614740000106</v>
          </cell>
          <cell r="D64">
            <v>382418.24164999952</v>
          </cell>
        </row>
        <row r="65">
          <cell r="B65" t="str">
            <v>Zjarri dhe dëmtime të tjera në pronë</v>
          </cell>
          <cell r="C65">
            <v>556370.60061999992</v>
          </cell>
        </row>
        <row r="92">
          <cell r="B92" t="str">
            <v xml:space="preserve"> Jetë Debitori</v>
          </cell>
          <cell r="C92">
            <v>83876.275389999995</v>
          </cell>
          <cell r="D92" t="str">
            <v>Jetë Debitori</v>
          </cell>
          <cell r="E92">
            <v>91791.994670000015</v>
          </cell>
        </row>
        <row r="93">
          <cell r="B93" t="str">
            <v>Flexi plani</v>
          </cell>
          <cell r="C93">
            <v>3050.5940000000001</v>
          </cell>
          <cell r="D93" t="str">
            <v>Të tjera</v>
          </cell>
          <cell r="E93">
            <v>5904.0713800000003</v>
          </cell>
        </row>
        <row r="94">
          <cell r="B94" t="str">
            <v>Të tjera</v>
          </cell>
          <cell r="C94">
            <v>2342.0132599999779</v>
          </cell>
          <cell r="D94" t="str">
            <v>Jeta ne Grup</v>
          </cell>
          <cell r="E94">
            <v>6774.4919999999993</v>
          </cell>
        </row>
        <row r="95">
          <cell r="B95" t="str">
            <v>Jetë e kombinuar</v>
          </cell>
          <cell r="C95">
            <v>2534.1520399999999</v>
          </cell>
          <cell r="D95" t="str">
            <v>Jetë me kursim</v>
          </cell>
          <cell r="E95">
            <v>38497.505510000003</v>
          </cell>
        </row>
        <row r="96">
          <cell r="B96" t="str">
            <v>Plani i pagesave "Cash"</v>
          </cell>
          <cell r="C96">
            <v>14126.41252</v>
          </cell>
          <cell r="D96" t="str">
            <v>Plani i pagesave "Cash"</v>
          </cell>
          <cell r="E96">
            <v>9427.4398399999991</v>
          </cell>
        </row>
        <row r="97">
          <cell r="B97" t="str">
            <v>Jetë me kursim</v>
          </cell>
          <cell r="C97">
            <v>95035.129419999997</v>
          </cell>
          <cell r="D97" t="str">
            <v>Jeta ne Grup</v>
          </cell>
          <cell r="E97">
            <v>6774.4919999999993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O33"/>
  <sheetViews>
    <sheetView zoomScaleNormal="100" workbookViewId="0">
      <selection activeCell="I54" sqref="I54"/>
    </sheetView>
  </sheetViews>
  <sheetFormatPr defaultRowHeight="12"/>
  <cols>
    <col min="1" max="1" width="4.28515625" style="96" customWidth="1"/>
    <col min="2" max="2" width="35" style="96" customWidth="1"/>
    <col min="3" max="3" width="11.28515625" style="96" customWidth="1"/>
    <col min="4" max="4" width="13.7109375" style="96" customWidth="1"/>
    <col min="5" max="6" width="8.7109375" style="96" customWidth="1"/>
    <col min="7" max="7" width="8.42578125" style="96" customWidth="1"/>
    <col min="8" max="16384" width="9.140625" style="96"/>
  </cols>
  <sheetData>
    <row r="2" spans="1:41" s="93" customFormat="1" ht="15.75" customHeight="1">
      <c r="A2" s="530" t="s">
        <v>123</v>
      </c>
      <c r="B2" s="530"/>
      <c r="C2" s="530"/>
      <c r="D2" s="530"/>
      <c r="E2" s="530"/>
      <c r="F2" s="530"/>
      <c r="G2" s="53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row>
    <row r="3" spans="1:41" s="93" customFormat="1" ht="15.75" customHeight="1">
      <c r="A3" s="531" t="s">
        <v>254</v>
      </c>
      <c r="B3" s="531"/>
      <c r="C3" s="531"/>
      <c r="D3" s="531"/>
      <c r="E3" s="531"/>
      <c r="F3" s="531"/>
      <c r="G3" s="53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1">
      <c r="A4" s="95"/>
      <c r="B4" s="95"/>
      <c r="C4" s="95"/>
      <c r="D4" s="196"/>
      <c r="E4" s="426"/>
    </row>
    <row r="5" spans="1:41">
      <c r="A5" s="97"/>
      <c r="B5" s="97"/>
      <c r="C5" s="95"/>
      <c r="D5" s="95"/>
      <c r="E5" s="95"/>
      <c r="F5" s="95"/>
      <c r="G5" s="95"/>
    </row>
    <row r="6" spans="1:41" ht="12" customHeight="1">
      <c r="A6" s="130"/>
      <c r="B6" s="130"/>
      <c r="C6" s="99"/>
      <c r="D6" s="100"/>
      <c r="E6" s="98" t="s">
        <v>55</v>
      </c>
      <c r="F6" s="533" t="s">
        <v>13</v>
      </c>
      <c r="G6" s="534"/>
    </row>
    <row r="7" spans="1:41" ht="12" customHeight="1">
      <c r="A7" s="194" t="s">
        <v>54</v>
      </c>
      <c r="B7" s="128" t="s">
        <v>11</v>
      </c>
      <c r="C7" s="533" t="s">
        <v>122</v>
      </c>
      <c r="D7" s="534"/>
      <c r="E7" s="98" t="s">
        <v>15</v>
      </c>
      <c r="F7" s="533" t="s">
        <v>15</v>
      </c>
      <c r="G7" s="534"/>
    </row>
    <row r="8" spans="1:41" ht="12" customHeight="1">
      <c r="A8" s="195"/>
      <c r="B8" s="131" t="s">
        <v>251</v>
      </c>
      <c r="C8" s="536" t="s">
        <v>398</v>
      </c>
      <c r="D8" s="537"/>
      <c r="E8" s="105" t="s">
        <v>56</v>
      </c>
      <c r="F8" s="536" t="s">
        <v>19</v>
      </c>
      <c r="G8" s="537"/>
    </row>
    <row r="9" spans="1:41" ht="12" customHeight="1">
      <c r="A9" s="132"/>
      <c r="B9" s="132"/>
      <c r="C9" s="99"/>
      <c r="D9" s="100"/>
      <c r="E9" s="105" t="s">
        <v>20</v>
      </c>
      <c r="F9" s="536" t="s">
        <v>20</v>
      </c>
      <c r="G9" s="537"/>
    </row>
    <row r="10" spans="1:41" ht="15.75" customHeight="1" thickBot="1">
      <c r="A10" s="97"/>
      <c r="B10" s="451" t="s">
        <v>519</v>
      </c>
      <c r="C10" s="107">
        <v>2017</v>
      </c>
      <c r="D10" s="107">
        <v>2018</v>
      </c>
      <c r="E10" s="107" t="s">
        <v>506</v>
      </c>
      <c r="F10" s="107">
        <v>2017</v>
      </c>
      <c r="G10" s="107">
        <v>2018</v>
      </c>
    </row>
    <row r="11" spans="1:41" ht="15.75" customHeight="1" thickBot="1">
      <c r="A11" s="535" t="s">
        <v>192</v>
      </c>
      <c r="B11" s="535"/>
      <c r="C11" s="535"/>
      <c r="D11" s="535"/>
      <c r="E11" s="535"/>
      <c r="F11" s="535"/>
      <c r="G11" s="535"/>
    </row>
    <row r="12" spans="1:41" ht="28.5" customHeight="1">
      <c r="A12" s="197">
        <v>1</v>
      </c>
      <c r="B12" s="198" t="s">
        <v>238</v>
      </c>
      <c r="C12" s="216">
        <v>369899.18047999998</v>
      </c>
      <c r="D12" s="216">
        <v>311390.91241999995</v>
      </c>
      <c r="E12" s="217">
        <v>-15.817355416704826</v>
      </c>
      <c r="F12" s="217">
        <v>3.8099585067068023</v>
      </c>
      <c r="G12" s="217">
        <v>3.0177845988767391</v>
      </c>
    </row>
    <row r="13" spans="1:41" ht="35.25" customHeight="1">
      <c r="A13" s="199">
        <v>2</v>
      </c>
      <c r="B13" s="200" t="s">
        <v>205</v>
      </c>
      <c r="C13" s="208">
        <v>473614.66782999999</v>
      </c>
      <c r="D13" s="208">
        <v>526248.27027999994</v>
      </c>
      <c r="E13" s="206">
        <v>11.11316984567976</v>
      </c>
      <c r="F13" s="206">
        <v>4.8782271705995024</v>
      </c>
      <c r="G13" s="206">
        <v>5.1000329871364194</v>
      </c>
    </row>
    <row r="14" spans="1:41" ht="33.75" customHeight="1">
      <c r="A14" s="199">
        <v>3</v>
      </c>
      <c r="B14" s="200" t="s">
        <v>318</v>
      </c>
      <c r="C14" s="208">
        <v>480626.12916000001</v>
      </c>
      <c r="D14" s="208">
        <v>523951.00027999998</v>
      </c>
      <c r="E14" s="207">
        <v>9.0142562984912402</v>
      </c>
      <c r="F14" s="207">
        <v>4.9504451644431624</v>
      </c>
      <c r="G14" s="207">
        <v>5.0777694407420055</v>
      </c>
    </row>
    <row r="15" spans="1:41" ht="38.25" customHeight="1">
      <c r="A15" s="199">
        <v>4</v>
      </c>
      <c r="B15" s="200" t="s">
        <v>319</v>
      </c>
      <c r="C15" s="205">
        <v>0</v>
      </c>
      <c r="D15" s="205">
        <v>0</v>
      </c>
      <c r="E15" s="205">
        <v>0</v>
      </c>
      <c r="F15" s="205">
        <v>0</v>
      </c>
      <c r="G15" s="205">
        <v>0</v>
      </c>
    </row>
    <row r="16" spans="1:41" ht="29.25" customHeight="1">
      <c r="A16" s="199">
        <v>5</v>
      </c>
      <c r="B16" s="200" t="s">
        <v>320</v>
      </c>
      <c r="C16" s="205">
        <v>115424.84556000002</v>
      </c>
      <c r="D16" s="205">
        <v>140268.12969</v>
      </c>
      <c r="E16" s="206">
        <v>21.523341884902926</v>
      </c>
      <c r="F16" s="206">
        <v>1.1888749568354842</v>
      </c>
      <c r="G16" s="206">
        <v>1.3593813583126888</v>
      </c>
    </row>
    <row r="17" spans="1:7" ht="38.25">
      <c r="A17" s="199">
        <v>6</v>
      </c>
      <c r="B17" s="200" t="s">
        <v>206</v>
      </c>
      <c r="C17" s="205">
        <v>22508.385220000004</v>
      </c>
      <c r="D17" s="205">
        <v>1695.7093600000001</v>
      </c>
      <c r="E17" s="206">
        <v>-92.466321580042703</v>
      </c>
      <c r="F17" s="410">
        <v>0.23183618203720083</v>
      </c>
      <c r="G17" s="206">
        <v>1.6433638191332332E-2</v>
      </c>
    </row>
    <row r="18" spans="1:7" ht="25.5">
      <c r="A18" s="199">
        <v>7</v>
      </c>
      <c r="B18" s="200" t="s">
        <v>207</v>
      </c>
      <c r="C18" s="205">
        <v>25593.801919999998</v>
      </c>
      <c r="D18" s="205">
        <v>30553.198499999999</v>
      </c>
      <c r="E18" s="206">
        <v>19.377334385496404</v>
      </c>
      <c r="F18" s="206">
        <v>0.26361594858776716</v>
      </c>
      <c r="G18" s="206">
        <v>0.29610039407753086</v>
      </c>
    </row>
    <row r="19" spans="1:7" ht="29.25" customHeight="1">
      <c r="A19" s="199">
        <v>8</v>
      </c>
      <c r="B19" s="200" t="s">
        <v>216</v>
      </c>
      <c r="C19" s="208">
        <v>866481.51792999997</v>
      </c>
      <c r="D19" s="208">
        <v>1177568.2338699999</v>
      </c>
      <c r="E19" s="207">
        <v>35.902290989792519</v>
      </c>
      <c r="F19" s="207">
        <v>8.9247524848737037</v>
      </c>
      <c r="G19" s="207">
        <v>11.412174018444878</v>
      </c>
    </row>
    <row r="20" spans="1:7" ht="38.25">
      <c r="A20" s="199">
        <v>9</v>
      </c>
      <c r="B20" s="200" t="s">
        <v>208</v>
      </c>
      <c r="C20" s="208">
        <v>326393.59254000004</v>
      </c>
      <c r="D20" s="208">
        <v>224484.13235</v>
      </c>
      <c r="E20" s="206">
        <v>-31.222874014449552</v>
      </c>
      <c r="F20" s="206">
        <v>3.3618513099128213</v>
      </c>
      <c r="G20" s="206">
        <v>2.1755444050477268</v>
      </c>
    </row>
    <row r="21" spans="1:7" ht="25.5">
      <c r="A21" s="199">
        <v>10</v>
      </c>
      <c r="B21" s="200" t="s">
        <v>213</v>
      </c>
      <c r="C21" s="208">
        <v>6526614.2204500008</v>
      </c>
      <c r="D21" s="208">
        <v>6850211.3646899993</v>
      </c>
      <c r="E21" s="206">
        <v>4.9581166177413039</v>
      </c>
      <c r="F21" s="206"/>
      <c r="G21" s="207">
        <v>66.387494081809123</v>
      </c>
    </row>
    <row r="22" spans="1:7" ht="12.75">
      <c r="A22" s="199"/>
      <c r="B22" s="201" t="s">
        <v>108</v>
      </c>
      <c r="C22" s="208">
        <v>4985497.9524800004</v>
      </c>
      <c r="D22" s="208">
        <v>5373140.5672400007</v>
      </c>
      <c r="E22" s="207">
        <v>7.7754041512978711</v>
      </c>
      <c r="F22" s="207">
        <v>51.350587772517478</v>
      </c>
      <c r="G22" s="207">
        <v>52.072749090205136</v>
      </c>
    </row>
    <row r="23" spans="1:7" ht="12.75">
      <c r="A23" s="199"/>
      <c r="B23" s="201" t="s">
        <v>449</v>
      </c>
      <c r="C23" s="208">
        <v>1074682.7145699998</v>
      </c>
      <c r="D23" s="208">
        <v>1036496.14462</v>
      </c>
      <c r="E23" s="206">
        <v>-3.5532878153045289</v>
      </c>
      <c r="F23" s="206">
        <v>11.069223092285586</v>
      </c>
      <c r="G23" s="206">
        <v>10.045001242073672</v>
      </c>
    </row>
    <row r="24" spans="1:7" ht="12.75">
      <c r="A24" s="199"/>
      <c r="B24" s="201" t="s">
        <v>109</v>
      </c>
      <c r="C24" s="208">
        <v>466433.55338999996</v>
      </c>
      <c r="D24" s="208">
        <v>440574.65286000003</v>
      </c>
      <c r="E24" s="206">
        <v>-5.5439623376276392</v>
      </c>
      <c r="F24" s="206">
        <v>4.8042617511227421</v>
      </c>
      <c r="G24" s="206">
        <v>4.2697437498210666</v>
      </c>
    </row>
    <row r="25" spans="1:7" ht="30" customHeight="1">
      <c r="A25" s="199">
        <v>11</v>
      </c>
      <c r="B25" s="200" t="s">
        <v>247</v>
      </c>
      <c r="C25" s="208">
        <v>58825.057339999999</v>
      </c>
      <c r="D25" s="208">
        <v>66596.526299999998</v>
      </c>
      <c r="E25" s="206">
        <v>13.211154075179344</v>
      </c>
      <c r="F25" s="206">
        <v>0.60589760520479552</v>
      </c>
      <c r="G25" s="206">
        <v>0.64540731084585623</v>
      </c>
    </row>
    <row r="26" spans="1:7" ht="30.75" customHeight="1">
      <c r="A26" s="199">
        <v>12</v>
      </c>
      <c r="B26" s="200" t="s">
        <v>209</v>
      </c>
      <c r="C26" s="208">
        <v>8788.0512500000004</v>
      </c>
      <c r="D26" s="208">
        <v>8310.0228499999994</v>
      </c>
      <c r="E26" s="206">
        <v>-5.4395267665286013</v>
      </c>
      <c r="F26" s="206">
        <v>9.0516855360059906E-2</v>
      </c>
      <c r="G26" s="206">
        <v>8.0534973799168227E-2</v>
      </c>
    </row>
    <row r="27" spans="1:7" ht="45" customHeight="1">
      <c r="A27" s="199">
        <v>13</v>
      </c>
      <c r="B27" s="200" t="s">
        <v>212</v>
      </c>
      <c r="C27" s="208">
        <v>295384.08402000001</v>
      </c>
      <c r="D27" s="208">
        <v>327167.32568000001</v>
      </c>
      <c r="E27" s="206">
        <v>10.759970959656728</v>
      </c>
      <c r="F27" s="206">
        <v>3.0424536280329635</v>
      </c>
      <c r="G27" s="206">
        <v>3.170678646398998</v>
      </c>
    </row>
    <row r="28" spans="1:7" ht="25.5">
      <c r="A28" s="199">
        <v>14</v>
      </c>
      <c r="B28" s="200" t="s">
        <v>210</v>
      </c>
      <c r="C28" s="205">
        <v>0</v>
      </c>
      <c r="D28" s="205">
        <v>0</v>
      </c>
      <c r="E28" s="205">
        <v>0</v>
      </c>
      <c r="F28" s="205">
        <v>0</v>
      </c>
      <c r="G28" s="205">
        <v>0</v>
      </c>
    </row>
    <row r="29" spans="1:7" ht="28.5" customHeight="1">
      <c r="A29" s="202">
        <v>15</v>
      </c>
      <c r="B29" s="203" t="s">
        <v>321</v>
      </c>
      <c r="C29" s="205">
        <v>138592.10824999999</v>
      </c>
      <c r="D29" s="205">
        <v>130081.96772</v>
      </c>
      <c r="E29" s="209">
        <v>-6.1404221621688126</v>
      </c>
      <c r="F29" s="206">
        <v>1.4274975713769322</v>
      </c>
      <c r="G29" s="206">
        <v>1.2606641463175337</v>
      </c>
    </row>
    <row r="30" spans="1:7" ht="18.75" customHeight="1">
      <c r="A30" s="97"/>
      <c r="B30" s="155" t="s">
        <v>10</v>
      </c>
      <c r="C30" s="192">
        <v>9708745.6419500001</v>
      </c>
      <c r="D30" s="192">
        <v>10318526.793989999</v>
      </c>
      <c r="E30" s="218">
        <v>6.2807408343795501</v>
      </c>
      <c r="F30" s="179">
        <v>100</v>
      </c>
      <c r="G30" s="180">
        <v>100</v>
      </c>
    </row>
    <row r="31" spans="1:7">
      <c r="A31" s="116"/>
      <c r="B31" s="116"/>
      <c r="C31" s="322"/>
      <c r="D31" s="322"/>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16" zoomScaleNormal="100" workbookViewId="0">
      <selection activeCell="I54" sqref="I54"/>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30" t="s">
        <v>64</v>
      </c>
      <c r="B3" s="530"/>
      <c r="C3" s="530"/>
      <c r="D3" s="530"/>
      <c r="E3" s="530"/>
      <c r="F3" s="530"/>
      <c r="G3" s="530"/>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31" t="s">
        <v>151</v>
      </c>
      <c r="B4" s="531"/>
      <c r="C4" s="531"/>
      <c r="D4" s="531"/>
      <c r="E4" s="531"/>
      <c r="F4" s="531"/>
      <c r="G4" s="531"/>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6"/>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6"/>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0"/>
      <c r="B8" s="130"/>
      <c r="C8" s="99"/>
      <c r="D8" s="100"/>
      <c r="E8" s="98" t="s">
        <v>55</v>
      </c>
      <c r="F8" s="533" t="s">
        <v>13</v>
      </c>
      <c r="G8" s="534"/>
    </row>
    <row r="9" spans="1:53" ht="12" customHeight="1">
      <c r="A9" s="194" t="s">
        <v>54</v>
      </c>
      <c r="B9" s="128" t="s">
        <v>11</v>
      </c>
      <c r="C9" s="533" t="s">
        <v>122</v>
      </c>
      <c r="D9" s="534"/>
      <c r="E9" s="98" t="s">
        <v>15</v>
      </c>
      <c r="F9" s="533" t="s">
        <v>15</v>
      </c>
      <c r="G9" s="534"/>
    </row>
    <row r="10" spans="1:53" ht="12" customHeight="1">
      <c r="A10" s="195"/>
      <c r="B10" s="131" t="s">
        <v>251</v>
      </c>
      <c r="C10" s="536" t="s">
        <v>398</v>
      </c>
      <c r="D10" s="537"/>
      <c r="E10" s="105" t="s">
        <v>56</v>
      </c>
      <c r="F10" s="536" t="s">
        <v>19</v>
      </c>
      <c r="G10" s="537"/>
    </row>
    <row r="11" spans="1:53" ht="12" customHeight="1">
      <c r="A11" s="132"/>
      <c r="B11" s="132"/>
      <c r="C11" s="99"/>
      <c r="D11" s="100"/>
      <c r="E11" s="105" t="s">
        <v>20</v>
      </c>
      <c r="F11" s="536" t="s">
        <v>20</v>
      </c>
      <c r="G11" s="537"/>
    </row>
    <row r="12" spans="1:53" ht="15.75" customHeight="1" thickBot="1">
      <c r="A12" s="97"/>
      <c r="B12" s="451" t="s">
        <v>519</v>
      </c>
      <c r="C12" s="107">
        <v>2017</v>
      </c>
      <c r="D12" s="107">
        <v>2018</v>
      </c>
      <c r="E12" s="107" t="s">
        <v>506</v>
      </c>
      <c r="F12" s="107">
        <v>2017</v>
      </c>
      <c r="G12" s="107">
        <v>2018</v>
      </c>
    </row>
    <row r="13" spans="1:53" ht="16.5" customHeight="1" thickBot="1">
      <c r="A13" s="535" t="s">
        <v>193</v>
      </c>
      <c r="B13" s="535"/>
      <c r="C13" s="535"/>
      <c r="D13" s="535"/>
      <c r="E13" s="535"/>
      <c r="F13" s="535"/>
      <c r="G13" s="535"/>
      <c r="H13" s="154"/>
      <c r="I13" s="154"/>
      <c r="J13" s="154"/>
    </row>
    <row r="14" spans="1:53" ht="33.75" customHeight="1">
      <c r="A14" s="197">
        <v>1</v>
      </c>
      <c r="B14" s="198" t="s">
        <v>238</v>
      </c>
      <c r="C14" s="483">
        <v>104857.37737</v>
      </c>
      <c r="D14" s="216">
        <v>64847.414929999999</v>
      </c>
      <c r="E14" s="217">
        <v>-38.156554592072958</v>
      </c>
      <c r="F14" s="217">
        <v>3.2314807056735542</v>
      </c>
      <c r="G14" s="217">
        <v>2.2362259100161221</v>
      </c>
      <c r="H14" s="154"/>
      <c r="I14" s="154"/>
      <c r="J14" s="154"/>
    </row>
    <row r="15" spans="1:53" ht="26.25" customHeight="1">
      <c r="A15" s="199">
        <v>2</v>
      </c>
      <c r="B15" s="200" t="s">
        <v>331</v>
      </c>
      <c r="C15" s="475">
        <v>466092.0055400001</v>
      </c>
      <c r="D15" s="208">
        <v>328980.81420000002</v>
      </c>
      <c r="E15" s="206">
        <v>-29.417194397305146</v>
      </c>
      <c r="F15" s="206">
        <v>14.363961418341942</v>
      </c>
      <c r="G15" s="206">
        <v>11.344714687645913</v>
      </c>
      <c r="H15" s="154"/>
      <c r="I15" s="154"/>
      <c r="J15" s="154"/>
    </row>
    <row r="16" spans="1:53" s="112" customFormat="1" ht="27.75" customHeight="1">
      <c r="A16" s="212">
        <v>3</v>
      </c>
      <c r="B16" s="213" t="s">
        <v>314</v>
      </c>
      <c r="C16" s="208">
        <v>317332.45709000004</v>
      </c>
      <c r="D16" s="208">
        <v>435191.35777999996</v>
      </c>
      <c r="E16" s="207">
        <v>37.140512436322723</v>
      </c>
      <c r="F16" s="207">
        <v>9.7795094450235744</v>
      </c>
      <c r="G16" s="207">
        <v>15.007324364945696</v>
      </c>
      <c r="H16" s="154"/>
      <c r="I16" s="154"/>
      <c r="J16" s="154"/>
    </row>
    <row r="17" spans="1:10" ht="29.25" customHeight="1">
      <c r="A17" s="199">
        <v>4</v>
      </c>
      <c r="B17" s="200" t="s">
        <v>315</v>
      </c>
      <c r="C17" s="205">
        <v>0</v>
      </c>
      <c r="D17" s="205">
        <v>0</v>
      </c>
      <c r="E17" s="205">
        <v>0</v>
      </c>
      <c r="F17" s="205">
        <v>0</v>
      </c>
      <c r="G17" s="205">
        <v>0</v>
      </c>
      <c r="H17" s="154"/>
      <c r="I17" s="154"/>
      <c r="J17" s="154"/>
    </row>
    <row r="18" spans="1:10" ht="28.5" customHeight="1">
      <c r="A18" s="199">
        <v>5</v>
      </c>
      <c r="B18" s="200" t="s">
        <v>316</v>
      </c>
      <c r="C18" s="205">
        <v>0</v>
      </c>
      <c r="D18" s="205">
        <v>0</v>
      </c>
      <c r="E18" s="205">
        <v>0</v>
      </c>
      <c r="F18" s="205">
        <v>0</v>
      </c>
      <c r="G18" s="205">
        <v>0</v>
      </c>
      <c r="H18" s="154"/>
      <c r="I18" s="154"/>
      <c r="J18" s="154"/>
    </row>
    <row r="19" spans="1:10" ht="44.25" customHeight="1">
      <c r="A19" s="199">
        <v>6</v>
      </c>
      <c r="B19" s="200" t="s">
        <v>206</v>
      </c>
      <c r="C19" s="205">
        <v>0</v>
      </c>
      <c r="D19" s="205">
        <v>0</v>
      </c>
      <c r="E19" s="205">
        <v>0</v>
      </c>
      <c r="F19" s="205">
        <v>0</v>
      </c>
      <c r="G19" s="205">
        <v>0</v>
      </c>
      <c r="H19" s="154"/>
      <c r="I19" s="154"/>
      <c r="J19" s="154"/>
    </row>
    <row r="20" spans="1:10" ht="32.25" customHeight="1">
      <c r="A20" s="199">
        <v>7</v>
      </c>
      <c r="B20" s="200" t="s">
        <v>332</v>
      </c>
      <c r="C20" s="205">
        <v>3588.5672999999997</v>
      </c>
      <c r="D20" s="205">
        <v>3153.8620599999999</v>
      </c>
      <c r="E20" s="206">
        <v>-12.113615369565444</v>
      </c>
      <c r="F20" s="206">
        <v>0.11059198963218393</v>
      </c>
      <c r="G20" s="206">
        <v>0.10875912421184344</v>
      </c>
      <c r="H20" s="154"/>
      <c r="I20" s="154"/>
      <c r="J20" s="154"/>
    </row>
    <row r="21" spans="1:10" s="112" customFormat="1" ht="30.75" customHeight="1">
      <c r="A21" s="212">
        <v>8</v>
      </c>
      <c r="B21" s="213" t="s">
        <v>216</v>
      </c>
      <c r="C21" s="208">
        <v>153708.46398</v>
      </c>
      <c r="D21" s="208">
        <v>317644.37920999998</v>
      </c>
      <c r="E21" s="207">
        <v>106.6537983564332</v>
      </c>
      <c r="F21" s="207">
        <v>4.7369669937233949</v>
      </c>
      <c r="G21" s="207">
        <v>10.953784229134705</v>
      </c>
      <c r="H21" s="154"/>
      <c r="I21" s="154"/>
      <c r="J21" s="154"/>
    </row>
    <row r="22" spans="1:10" ht="41.25" customHeight="1">
      <c r="A22" s="199">
        <v>9</v>
      </c>
      <c r="B22" s="200" t="s">
        <v>208</v>
      </c>
      <c r="C22" s="208">
        <v>402662.13664000004</v>
      </c>
      <c r="D22" s="208">
        <v>60352.663369999995</v>
      </c>
      <c r="E22" s="206">
        <v>-85.011587164959025</v>
      </c>
      <c r="F22" s="206">
        <v>12.40918815722473</v>
      </c>
      <c r="G22" s="206">
        <v>2.0812269804765666</v>
      </c>
      <c r="H22" s="154"/>
      <c r="I22" s="154"/>
      <c r="J22" s="154"/>
    </row>
    <row r="23" spans="1:10" ht="29.25" customHeight="1">
      <c r="A23" s="199">
        <v>10</v>
      </c>
      <c r="B23" s="200" t="s">
        <v>215</v>
      </c>
      <c r="C23" s="208">
        <v>1749485.35433</v>
      </c>
      <c r="D23" s="208">
        <v>1688421.9145800001</v>
      </c>
      <c r="E23" s="206">
        <v>-3.4903658723902442</v>
      </c>
      <c r="F23" s="206"/>
      <c r="G23" s="206"/>
      <c r="H23" s="154"/>
      <c r="I23" s="154"/>
      <c r="J23" s="154"/>
    </row>
    <row r="24" spans="1:10" s="112" customFormat="1" ht="12.75">
      <c r="A24" s="212"/>
      <c r="B24" s="214" t="s">
        <v>108</v>
      </c>
      <c r="C24" s="208">
        <v>1192106.82999</v>
      </c>
      <c r="D24" s="208">
        <v>1332213.4635400001</v>
      </c>
      <c r="E24" s="207">
        <v>11.752858890270378</v>
      </c>
      <c r="F24" s="207">
        <v>36.738189689994044</v>
      </c>
      <c r="G24" s="207">
        <v>45.940617186611213</v>
      </c>
      <c r="H24" s="154"/>
      <c r="I24" s="154"/>
      <c r="J24" s="154"/>
    </row>
    <row r="25" spans="1:10" ht="12.75">
      <c r="A25" s="199"/>
      <c r="B25" s="201" t="s">
        <v>449</v>
      </c>
      <c r="C25" s="208">
        <v>533203.37434999994</v>
      </c>
      <c r="D25" s="208">
        <v>304462.65655999997</v>
      </c>
      <c r="E25" s="206">
        <v>-42.899338000035293</v>
      </c>
      <c r="F25" s="206">
        <v>16.432190653902655</v>
      </c>
      <c r="G25" s="206">
        <v>10.499220084050496</v>
      </c>
      <c r="H25" s="154"/>
      <c r="I25" s="154"/>
      <c r="J25" s="154"/>
    </row>
    <row r="26" spans="1:10" ht="12.75">
      <c r="A26" s="199"/>
      <c r="B26" s="201" t="s">
        <v>109</v>
      </c>
      <c r="C26" s="208">
        <v>24175.15</v>
      </c>
      <c r="D26" s="208">
        <v>51745.794480000004</v>
      </c>
      <c r="E26" s="206">
        <v>114.0453915694422</v>
      </c>
      <c r="F26" s="206">
        <v>0.74502655646349236</v>
      </c>
      <c r="G26" s="206">
        <v>1.7844240433555436</v>
      </c>
      <c r="H26" s="154"/>
      <c r="I26" s="154"/>
      <c r="J26" s="154"/>
    </row>
    <row r="27" spans="1:10" ht="29.25" customHeight="1">
      <c r="A27" s="199">
        <v>11</v>
      </c>
      <c r="B27" s="200" t="s">
        <v>214</v>
      </c>
      <c r="C27" s="208">
        <v>394.75700000000001</v>
      </c>
      <c r="D27" s="208">
        <v>0</v>
      </c>
      <c r="E27" s="206">
        <v>-100</v>
      </c>
      <c r="F27" s="206">
        <v>1.2165568707944266E-2</v>
      </c>
      <c r="G27" s="206" t="s">
        <v>250</v>
      </c>
      <c r="H27" s="154"/>
      <c r="I27" s="154"/>
      <c r="J27" s="154"/>
    </row>
    <row r="28" spans="1:10" ht="25.5">
      <c r="A28" s="199">
        <v>12</v>
      </c>
      <c r="B28" s="200" t="s">
        <v>344</v>
      </c>
      <c r="C28" s="208">
        <v>0</v>
      </c>
      <c r="D28" s="208">
        <v>0</v>
      </c>
      <c r="E28" s="208">
        <v>0</v>
      </c>
      <c r="F28" s="208">
        <v>0</v>
      </c>
      <c r="G28" s="208">
        <v>0</v>
      </c>
      <c r="H28" s="154"/>
      <c r="I28" s="154"/>
      <c r="J28" s="154"/>
    </row>
    <row r="29" spans="1:10" ht="39" customHeight="1">
      <c r="A29" s="199">
        <v>13</v>
      </c>
      <c r="B29" s="200" t="s">
        <v>211</v>
      </c>
      <c r="C29" s="208">
        <v>13681.224419999999</v>
      </c>
      <c r="D29" s="208">
        <v>940.601</v>
      </c>
      <c r="E29" s="206">
        <v>-93.124877049564546</v>
      </c>
      <c r="F29" s="206">
        <v>0.42162615403986481</v>
      </c>
      <c r="G29" s="206">
        <v>3.2436085994447125E-2</v>
      </c>
      <c r="H29" s="154"/>
      <c r="I29" s="154"/>
      <c r="J29" s="154"/>
    </row>
    <row r="30" spans="1:10" ht="25.5">
      <c r="A30" s="199">
        <v>14</v>
      </c>
      <c r="B30" s="200" t="s">
        <v>343</v>
      </c>
      <c r="C30" s="208">
        <v>0</v>
      </c>
      <c r="D30" s="208">
        <v>0</v>
      </c>
      <c r="E30" s="208">
        <v>0</v>
      </c>
      <c r="F30" s="208">
        <v>0</v>
      </c>
      <c r="G30" s="208">
        <v>0</v>
      </c>
      <c r="H30" s="154"/>
      <c r="I30" s="154"/>
      <c r="J30" s="154"/>
    </row>
    <row r="31" spans="1:10" ht="36" customHeight="1">
      <c r="A31" s="202">
        <v>15</v>
      </c>
      <c r="B31" s="203" t="s">
        <v>317</v>
      </c>
      <c r="C31" s="205">
        <v>33069.065999999999</v>
      </c>
      <c r="D31" s="205">
        <v>326.73599999999999</v>
      </c>
      <c r="E31" s="206">
        <v>-99.01195878952251</v>
      </c>
      <c r="F31" s="206">
        <v>1.0191180765142698</v>
      </c>
      <c r="G31" s="206">
        <v>1.1267303557493216E-2</v>
      </c>
      <c r="H31" s="154"/>
      <c r="I31" s="154"/>
      <c r="J31" s="154"/>
    </row>
    <row r="32" spans="1:10" ht="14.25">
      <c r="A32" s="115"/>
      <c r="B32" s="215" t="s">
        <v>10</v>
      </c>
      <c r="C32" s="192">
        <v>3244870.9096700004</v>
      </c>
      <c r="D32" s="192">
        <v>2899859.7431299989</v>
      </c>
      <c r="E32" s="141">
        <v>-10.632508230507353</v>
      </c>
      <c r="F32" s="179">
        <v>100</v>
      </c>
      <c r="G32" s="180">
        <v>100</v>
      </c>
      <c r="H32" s="154"/>
      <c r="I32" s="154"/>
      <c r="J32" s="154"/>
    </row>
    <row r="33" spans="1:10">
      <c r="A33" s="116"/>
      <c r="B33" s="116"/>
      <c r="C33" s="322"/>
      <c r="D33" s="322"/>
      <c r="E33" s="117"/>
      <c r="F33" s="117"/>
      <c r="G33" s="117"/>
      <c r="H33" s="154"/>
      <c r="I33" s="154"/>
      <c r="J33" s="154"/>
    </row>
    <row r="34" spans="1:10">
      <c r="C34" s="111"/>
      <c r="D34" s="111"/>
      <c r="H34" s="154"/>
      <c r="I34" s="154"/>
      <c r="J34" s="154"/>
    </row>
    <row r="35" spans="1:10">
      <c r="H35" s="154"/>
      <c r="I35" s="154"/>
      <c r="J35" s="154"/>
    </row>
    <row r="36" spans="1:10" ht="19.5" customHeight="1">
      <c r="A36" s="549"/>
      <c r="B36" s="549"/>
      <c r="C36" s="549"/>
      <c r="D36" s="549"/>
      <c r="E36" s="549"/>
      <c r="F36" s="549"/>
      <c r="G36" s="549"/>
      <c r="H36" s="154"/>
      <c r="I36" s="154"/>
      <c r="J36" s="154"/>
    </row>
    <row r="37" spans="1:10" ht="21" customHeight="1">
      <c r="A37" s="550"/>
      <c r="B37" s="550"/>
      <c r="C37" s="550"/>
      <c r="D37" s="550"/>
      <c r="E37" s="550"/>
      <c r="F37" s="550"/>
      <c r="G37" s="550"/>
      <c r="H37" s="154"/>
      <c r="I37" s="154"/>
      <c r="J37" s="154"/>
    </row>
    <row r="38" spans="1:10">
      <c r="D38" s="459"/>
      <c r="H38" s="154"/>
      <c r="I38" s="154"/>
      <c r="J38" s="154"/>
    </row>
    <row r="39" spans="1:10">
      <c r="H39" s="154"/>
      <c r="I39" s="154"/>
      <c r="J39" s="154"/>
    </row>
    <row r="40" spans="1:10">
      <c r="H40" s="154"/>
      <c r="I40" s="154"/>
      <c r="J40" s="154"/>
    </row>
    <row r="41" spans="1:10">
      <c r="H41" s="154"/>
      <c r="I41" s="154"/>
      <c r="J41" s="154"/>
    </row>
    <row r="42" spans="1:10">
      <c r="H42" s="154"/>
      <c r="I42" s="154"/>
      <c r="J42" s="154"/>
    </row>
    <row r="43" spans="1:10">
      <c r="H43" s="154"/>
      <c r="I43" s="154"/>
      <c r="J43" s="154"/>
    </row>
    <row r="44" spans="1:10">
      <c r="H44" s="154"/>
      <c r="I44" s="154"/>
      <c r="J44" s="154"/>
    </row>
    <row r="45" spans="1:10">
      <c r="H45" s="154"/>
      <c r="I45" s="154"/>
      <c r="J45" s="154"/>
    </row>
    <row r="46" spans="1:10">
      <c r="H46" s="154"/>
      <c r="I46" s="154"/>
      <c r="J46" s="154"/>
    </row>
    <row r="47" spans="1:10">
      <c r="H47" s="154"/>
      <c r="I47" s="154"/>
      <c r="J47" s="154"/>
    </row>
    <row r="48" spans="1:10">
      <c r="H48" s="154"/>
      <c r="I48" s="154"/>
      <c r="J48" s="154"/>
    </row>
    <row r="49" spans="8:10">
      <c r="H49" s="154"/>
      <c r="I49" s="154"/>
      <c r="J49" s="154"/>
    </row>
    <row r="50" spans="8:10">
      <c r="H50" s="154"/>
      <c r="I50" s="154"/>
      <c r="J50" s="154"/>
    </row>
    <row r="51" spans="8:10">
      <c r="H51" s="154"/>
      <c r="I51" s="154"/>
      <c r="J51" s="154"/>
    </row>
    <row r="52" spans="8:10">
      <c r="H52" s="154"/>
      <c r="I52" s="154"/>
      <c r="J52" s="154"/>
    </row>
    <row r="53" spans="8:10">
      <c r="H53" s="154"/>
      <c r="I53" s="154"/>
      <c r="J53" s="154"/>
    </row>
    <row r="54" spans="8:10">
      <c r="H54" s="154"/>
      <c r="I54" s="154"/>
      <c r="J54" s="154"/>
    </row>
    <row r="55" spans="8:10">
      <c r="H55" s="154"/>
      <c r="I55" s="154"/>
      <c r="J55" s="154"/>
    </row>
    <row r="56" spans="8:10">
      <c r="H56" s="154"/>
      <c r="I56" s="154"/>
      <c r="J56" s="154"/>
    </row>
    <row r="57" spans="8:10">
      <c r="H57" s="154"/>
      <c r="I57" s="154"/>
      <c r="J57" s="154"/>
    </row>
    <row r="58" spans="8:10">
      <c r="H58" s="154"/>
      <c r="I58" s="154"/>
      <c r="J58" s="154"/>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L44"/>
  <sheetViews>
    <sheetView topLeftCell="A16" zoomScaleNormal="100" workbookViewId="0">
      <selection activeCell="I54" sqref="I54"/>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4" s="93" customFormat="1" ht="15.75" customHeight="1">
      <c r="A2" s="530" t="s">
        <v>123</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row>
    <row r="3" spans="1:64" s="93" customFormat="1" ht="15.75" customHeight="1">
      <c r="A3" s="531" t="s">
        <v>254</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c r="A4" s="97"/>
      <c r="B4" s="95"/>
      <c r="C4" s="95"/>
      <c r="D4" s="95"/>
      <c r="E4" s="95"/>
      <c r="F4" s="95"/>
    </row>
    <row r="5" spans="1:64" ht="12" customHeight="1">
      <c r="A5" s="130"/>
      <c r="B5" s="99"/>
      <c r="C5" s="100"/>
      <c r="D5" s="98" t="s">
        <v>55</v>
      </c>
      <c r="E5" s="533" t="s">
        <v>13</v>
      </c>
      <c r="F5" s="534"/>
    </row>
    <row r="6" spans="1:64" ht="12" customHeight="1">
      <c r="A6" s="128" t="s">
        <v>11</v>
      </c>
      <c r="B6" s="533" t="s">
        <v>122</v>
      </c>
      <c r="C6" s="534"/>
      <c r="D6" s="98" t="s">
        <v>15</v>
      </c>
      <c r="E6" s="533" t="s">
        <v>15</v>
      </c>
      <c r="F6" s="534"/>
    </row>
    <row r="7" spans="1:64" ht="12" customHeight="1">
      <c r="A7" s="131" t="s">
        <v>251</v>
      </c>
      <c r="B7" s="536" t="s">
        <v>398</v>
      </c>
      <c r="C7" s="537"/>
      <c r="D7" s="105" t="s">
        <v>56</v>
      </c>
      <c r="E7" s="536" t="s">
        <v>19</v>
      </c>
      <c r="F7" s="537"/>
    </row>
    <row r="8" spans="1:64" ht="12" customHeight="1">
      <c r="A8" s="132"/>
      <c r="B8" s="99"/>
      <c r="C8" s="100"/>
      <c r="D8" s="105" t="s">
        <v>20</v>
      </c>
      <c r="E8" s="536" t="s">
        <v>20</v>
      </c>
      <c r="F8" s="537"/>
    </row>
    <row r="9" spans="1:64" ht="17.25" customHeight="1" thickBot="1">
      <c r="A9" s="451" t="s">
        <v>519</v>
      </c>
      <c r="B9" s="107">
        <v>2017</v>
      </c>
      <c r="C9" s="107">
        <v>2018</v>
      </c>
      <c r="D9" s="107" t="s">
        <v>506</v>
      </c>
      <c r="E9" s="107">
        <v>2017</v>
      </c>
      <c r="F9" s="107">
        <v>2018</v>
      </c>
    </row>
    <row r="10" spans="1:64" ht="15.75" thickBot="1">
      <c r="A10" s="535" t="s">
        <v>192</v>
      </c>
      <c r="B10" s="535"/>
      <c r="C10" s="535"/>
      <c r="D10" s="535"/>
      <c r="E10" s="535"/>
      <c r="F10" s="535"/>
    </row>
    <row r="11" spans="1:64" ht="12.75">
      <c r="A11" s="468" t="s">
        <v>25</v>
      </c>
      <c r="B11" s="204">
        <v>843513.84831000003</v>
      </c>
      <c r="C11" s="204">
        <v>837639.18269999989</v>
      </c>
      <c r="D11" s="217">
        <v>-0.69645159018670855</v>
      </c>
      <c r="E11" s="354">
        <v>8.688185677306306</v>
      </c>
      <c r="F11" s="354">
        <v>8.1178175860131585</v>
      </c>
      <c r="G11" s="119"/>
    </row>
    <row r="12" spans="1:64" ht="12.75">
      <c r="A12" s="469" t="s">
        <v>26</v>
      </c>
      <c r="B12" s="188"/>
      <c r="C12" s="188"/>
      <c r="D12" s="210"/>
      <c r="E12" s="226"/>
      <c r="F12" s="226"/>
      <c r="G12" s="119"/>
    </row>
    <row r="13" spans="1:64" ht="12.75">
      <c r="A13" s="470" t="s">
        <v>27</v>
      </c>
      <c r="B13" s="227">
        <v>6526614.2204500008</v>
      </c>
      <c r="C13" s="227">
        <v>6850211.3646899993</v>
      </c>
      <c r="D13" s="228">
        <v>4.9581166177413039</v>
      </c>
      <c r="E13" s="229">
        <v>67.22407261602882</v>
      </c>
      <c r="F13" s="229">
        <v>66.387494081809123</v>
      </c>
      <c r="G13" s="119"/>
    </row>
    <row r="14" spans="1:64" ht="12.75">
      <c r="A14" s="471" t="s">
        <v>28</v>
      </c>
      <c r="B14" s="230"/>
      <c r="C14" s="230"/>
      <c r="D14" s="231"/>
      <c r="E14" s="232"/>
      <c r="F14" s="232"/>
      <c r="G14" s="119"/>
    </row>
    <row r="15" spans="1:64" ht="12.75">
      <c r="A15" s="470" t="s">
        <v>390</v>
      </c>
      <c r="B15" s="227">
        <v>480626.12916000001</v>
      </c>
      <c r="C15" s="227">
        <v>523951.00027999998</v>
      </c>
      <c r="D15" s="228">
        <v>9.0142562984912402</v>
      </c>
      <c r="E15" s="229">
        <v>4.9504451644431624</v>
      </c>
      <c r="F15" s="229">
        <v>5.0777694407420055</v>
      </c>
      <c r="G15" s="119"/>
    </row>
    <row r="16" spans="1:64" ht="12.75">
      <c r="A16" s="471" t="s">
        <v>29</v>
      </c>
      <c r="B16" s="230"/>
      <c r="C16" s="230"/>
      <c r="D16" s="231"/>
      <c r="E16" s="232"/>
      <c r="F16" s="232"/>
      <c r="G16" s="119"/>
    </row>
    <row r="17" spans="1:7" ht="12.75">
      <c r="A17" s="470" t="s">
        <v>239</v>
      </c>
      <c r="B17" s="227">
        <v>163527.03270000001</v>
      </c>
      <c r="C17" s="227">
        <v>172517.03755000001</v>
      </c>
      <c r="D17" s="228">
        <v>5.4975649600960352</v>
      </c>
      <c r="E17" s="229">
        <v>1.6843270874604521</v>
      </c>
      <c r="F17" s="229">
        <v>1.671915390581552</v>
      </c>
      <c r="G17" s="119"/>
    </row>
    <row r="18" spans="1:7" ht="12.75">
      <c r="A18" s="471" t="s">
        <v>240</v>
      </c>
      <c r="B18" s="421"/>
      <c r="C18" s="421"/>
      <c r="D18" s="231"/>
      <c r="E18" s="232"/>
      <c r="F18" s="232"/>
      <c r="G18" s="119"/>
    </row>
    <row r="19" spans="1:7" ht="12.75">
      <c r="A19" s="470" t="s">
        <v>30</v>
      </c>
      <c r="B19" s="238">
        <v>1192875.11047</v>
      </c>
      <c r="C19" s="238">
        <v>1402052.36622</v>
      </c>
      <c r="D19" s="228">
        <v>17.535553715055975</v>
      </c>
      <c r="E19" s="229">
        <v>12.286603794786524</v>
      </c>
      <c r="F19" s="229">
        <v>13.587718423492607</v>
      </c>
      <c r="G19" s="119"/>
    </row>
    <row r="20" spans="1:7" ht="12.75">
      <c r="A20" s="471" t="s">
        <v>31</v>
      </c>
      <c r="B20" s="421"/>
      <c r="C20" s="421"/>
      <c r="D20" s="231"/>
      <c r="E20" s="232"/>
      <c r="F20" s="232"/>
    </row>
    <row r="21" spans="1:7" ht="12.75">
      <c r="A21" s="470" t="s">
        <v>32</v>
      </c>
      <c r="B21" s="238">
        <v>362997.19261000003</v>
      </c>
      <c r="C21" s="238">
        <v>402073.87482999999</v>
      </c>
      <c r="D21" s="228">
        <v>10.765009486446209</v>
      </c>
      <c r="E21" s="229">
        <v>3.7388680885978194</v>
      </c>
      <c r="F21" s="229">
        <v>3.8966209310440223</v>
      </c>
    </row>
    <row r="22" spans="1:7" ht="12.75">
      <c r="A22" s="471" t="s">
        <v>33</v>
      </c>
      <c r="B22" s="230"/>
      <c r="C22" s="230"/>
      <c r="D22" s="231"/>
      <c r="E22" s="232"/>
      <c r="F22" s="232"/>
    </row>
    <row r="23" spans="1:7" ht="12.75">
      <c r="A23" s="470" t="s">
        <v>34</v>
      </c>
      <c r="B23" s="227">
        <v>138592.10824999999</v>
      </c>
      <c r="C23" s="227">
        <v>130081.96772</v>
      </c>
      <c r="D23" s="228">
        <v>-6.1404221621688126</v>
      </c>
      <c r="E23" s="229">
        <v>1.4274975713769322</v>
      </c>
      <c r="F23" s="229">
        <v>1.2606641463175337</v>
      </c>
    </row>
    <row r="24" spans="1:7" ht="12.75">
      <c r="A24" s="469" t="s">
        <v>35</v>
      </c>
      <c r="B24" s="230"/>
      <c r="C24" s="230"/>
      <c r="D24" s="231"/>
      <c r="E24" s="231"/>
      <c r="F24" s="232"/>
    </row>
    <row r="25" spans="1:7" ht="14.25">
      <c r="A25" s="222" t="s">
        <v>10</v>
      </c>
      <c r="B25" s="140">
        <v>9708745.6419500001</v>
      </c>
      <c r="C25" s="140">
        <v>10318526.793989999</v>
      </c>
      <c r="D25" s="141">
        <v>6.2807408343795501</v>
      </c>
      <c r="E25" s="142">
        <v>100</v>
      </c>
      <c r="F25" s="142">
        <v>100</v>
      </c>
    </row>
    <row r="26" spans="1:7">
      <c r="A26" s="116"/>
      <c r="B26" s="360"/>
      <c r="C26" s="360"/>
      <c r="D26" s="117"/>
      <c r="E26" s="117"/>
      <c r="F26" s="117"/>
    </row>
    <row r="27" spans="1:7" ht="15">
      <c r="A27" s="551" t="s">
        <v>234</v>
      </c>
      <c r="B27" s="552"/>
      <c r="C27" s="552"/>
      <c r="D27" s="552"/>
      <c r="E27" s="552"/>
      <c r="F27" s="552"/>
    </row>
    <row r="28" spans="1:7" ht="15">
      <c r="A28" s="223"/>
      <c r="B28" s="224"/>
      <c r="C28" s="224"/>
      <c r="D28" s="225"/>
      <c r="E28" s="225"/>
      <c r="F28" s="225"/>
    </row>
    <row r="29" spans="1:7" ht="14.25">
      <c r="A29" s="161">
        <v>2017</v>
      </c>
      <c r="B29" s="161"/>
      <c r="D29" s="542">
        <v>2018</v>
      </c>
      <c r="E29" s="542"/>
      <c r="F29" s="160"/>
    </row>
    <row r="30" spans="1:7" ht="15">
      <c r="A30" s="389"/>
      <c r="B30" s="224"/>
      <c r="C30" s="224"/>
      <c r="D30" s="225"/>
      <c r="E30" s="225"/>
      <c r="F30" s="225"/>
    </row>
    <row r="31" spans="1:7" ht="15">
      <c r="A31" s="117"/>
      <c r="B31" s="224"/>
      <c r="C31" s="224"/>
      <c r="D31" s="225"/>
      <c r="E31" s="225"/>
      <c r="F31" s="225"/>
    </row>
    <row r="32" spans="1:7" ht="15">
      <c r="A32" s="223"/>
      <c r="B32" s="224"/>
      <c r="C32" s="224"/>
      <c r="D32" s="225"/>
      <c r="E32" s="225"/>
      <c r="F32" s="225"/>
    </row>
    <row r="33" spans="1:6" ht="15">
      <c r="A33" s="117"/>
      <c r="B33" s="224"/>
      <c r="C33" s="224"/>
      <c r="D33" s="225"/>
      <c r="E33" s="225"/>
      <c r="F33" s="225"/>
    </row>
    <row r="34" spans="1:6" ht="15">
      <c r="A34" s="223"/>
      <c r="B34" s="224"/>
      <c r="C34" s="224"/>
      <c r="D34" s="225"/>
      <c r="E34" s="225"/>
      <c r="F34" s="225"/>
    </row>
    <row r="35" spans="1:6" ht="15">
      <c r="A35" s="117"/>
      <c r="B35" s="224"/>
      <c r="C35" s="224"/>
      <c r="D35" s="225"/>
      <c r="E35" s="225"/>
      <c r="F35" s="225"/>
    </row>
    <row r="36" spans="1:6" ht="15">
      <c r="A36" s="223"/>
      <c r="B36" s="224"/>
      <c r="C36" s="224"/>
      <c r="D36" s="225"/>
      <c r="E36" s="225"/>
      <c r="F36" s="225"/>
    </row>
    <row r="37" spans="1:6" ht="15">
      <c r="A37" s="117"/>
      <c r="B37" s="224"/>
      <c r="C37" s="224"/>
      <c r="D37" s="225"/>
      <c r="E37" s="225"/>
      <c r="F37" s="225"/>
    </row>
    <row r="38" spans="1:6" ht="15">
      <c r="A38" s="223"/>
      <c r="B38" s="224"/>
      <c r="C38" s="224"/>
      <c r="D38" s="225"/>
      <c r="E38" s="225"/>
      <c r="F38" s="225"/>
    </row>
    <row r="39" spans="1:6" ht="15">
      <c r="A39" s="117"/>
      <c r="B39" s="224"/>
      <c r="C39" s="224"/>
      <c r="D39" s="225"/>
      <c r="E39" s="225"/>
      <c r="F39" s="225"/>
    </row>
    <row r="40" spans="1:6" ht="15">
      <c r="A40" s="223"/>
      <c r="B40" s="224"/>
      <c r="C40" s="224"/>
      <c r="D40" s="225"/>
      <c r="E40" s="225"/>
      <c r="F40" s="225"/>
    </row>
    <row r="41" spans="1:6">
      <c r="A41" s="117"/>
      <c r="B41" s="117"/>
      <c r="C41" s="117"/>
      <c r="D41" s="117"/>
      <c r="E41" s="117"/>
      <c r="F41" s="117"/>
    </row>
    <row r="42" spans="1:6" ht="14.25">
      <c r="A42" s="120"/>
      <c r="B42" s="121"/>
      <c r="C42" s="121"/>
      <c r="D42" s="122"/>
      <c r="E42" s="123"/>
      <c r="F42" s="123"/>
    </row>
    <row r="43" spans="1:6">
      <c r="A43" s="177"/>
      <c r="B43" s="177"/>
      <c r="C43" s="177"/>
      <c r="D43" s="177"/>
      <c r="E43" s="177"/>
      <c r="F43" s="177"/>
    </row>
    <row r="44" spans="1:6">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I54" sqref="I54"/>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16384" width="9.140625" style="181"/>
  </cols>
  <sheetData>
    <row r="3" spans="1:6" ht="15.75" customHeight="1">
      <c r="A3" s="530" t="s">
        <v>64</v>
      </c>
      <c r="B3" s="530"/>
      <c r="C3" s="530"/>
      <c r="D3" s="530"/>
      <c r="E3" s="530"/>
      <c r="F3" s="530"/>
    </row>
    <row r="4" spans="1:6" ht="15.75">
      <c r="A4" s="531" t="s">
        <v>151</v>
      </c>
      <c r="B4" s="531"/>
      <c r="C4" s="531"/>
      <c r="D4" s="531"/>
      <c r="E4" s="531"/>
      <c r="F4" s="531"/>
    </row>
    <row r="6" spans="1:6">
      <c r="A6" s="130"/>
      <c r="B6" s="415"/>
      <c r="C6" s="100"/>
      <c r="D6" s="98" t="s">
        <v>55</v>
      </c>
      <c r="E6" s="533" t="s">
        <v>13</v>
      </c>
      <c r="F6" s="534"/>
    </row>
    <row r="7" spans="1:6" ht="14.25">
      <c r="A7" s="128" t="s">
        <v>11</v>
      </c>
      <c r="B7" s="533" t="s">
        <v>122</v>
      </c>
      <c r="C7" s="534"/>
      <c r="D7" s="98" t="s">
        <v>15</v>
      </c>
      <c r="E7" s="533" t="s">
        <v>15</v>
      </c>
      <c r="F7" s="534"/>
    </row>
    <row r="8" spans="1:6" ht="15">
      <c r="A8" s="131" t="s">
        <v>251</v>
      </c>
      <c r="B8" s="536" t="s">
        <v>398</v>
      </c>
      <c r="C8" s="537"/>
      <c r="D8" s="105" t="s">
        <v>56</v>
      </c>
      <c r="E8" s="536" t="s">
        <v>19</v>
      </c>
      <c r="F8" s="537"/>
    </row>
    <row r="9" spans="1:6">
      <c r="A9" s="132"/>
      <c r="B9" s="99"/>
      <c r="C9" s="100"/>
      <c r="D9" s="105" t="s">
        <v>20</v>
      </c>
      <c r="E9" s="536" t="s">
        <v>20</v>
      </c>
      <c r="F9" s="537"/>
    </row>
    <row r="10" spans="1:6" ht="15.75" customHeight="1" thickBot="1">
      <c r="A10" s="451" t="s">
        <v>519</v>
      </c>
      <c r="B10" s="107">
        <v>2017</v>
      </c>
      <c r="C10" s="107">
        <v>2018</v>
      </c>
      <c r="D10" s="107" t="s">
        <v>506</v>
      </c>
      <c r="E10" s="107">
        <v>2017</v>
      </c>
      <c r="F10" s="107">
        <v>2018</v>
      </c>
    </row>
    <row r="11" spans="1:6" ht="15.75" thickBot="1">
      <c r="A11" s="535" t="s">
        <v>194</v>
      </c>
      <c r="B11" s="535"/>
      <c r="C11" s="535"/>
      <c r="D11" s="535"/>
      <c r="E11" s="535"/>
      <c r="F11" s="535"/>
    </row>
    <row r="12" spans="1:6" ht="12" customHeight="1">
      <c r="A12" s="468" t="s">
        <v>25</v>
      </c>
      <c r="B12" s="204">
        <v>570949.38291000016</v>
      </c>
      <c r="C12" s="204">
        <v>393828.22912999999</v>
      </c>
      <c r="D12" s="217">
        <v>-31.022216518958935</v>
      </c>
      <c r="E12" s="355">
        <v>17.595442124015495</v>
      </c>
      <c r="F12" s="354">
        <v>13.58094059766203</v>
      </c>
    </row>
    <row r="13" spans="1:6" ht="12" customHeight="1">
      <c r="A13" s="469" t="s">
        <v>26</v>
      </c>
      <c r="B13" s="188"/>
      <c r="C13" s="188"/>
      <c r="D13" s="210"/>
      <c r="E13" s="356"/>
      <c r="F13" s="226"/>
    </row>
    <row r="14" spans="1:6" ht="12" customHeight="1">
      <c r="A14" s="470" t="s">
        <v>27</v>
      </c>
      <c r="B14" s="227">
        <v>1749485.35433</v>
      </c>
      <c r="C14" s="227">
        <v>1688421.9145800001</v>
      </c>
      <c r="D14" s="228">
        <v>-3.4903658723902442</v>
      </c>
      <c r="E14" s="357">
        <v>53.915406900052012</v>
      </c>
      <c r="F14" s="229">
        <v>58.224261314017234</v>
      </c>
    </row>
    <row r="15" spans="1:6" ht="12" customHeight="1">
      <c r="A15" s="471" t="s">
        <v>28</v>
      </c>
      <c r="B15" s="230"/>
      <c r="C15" s="230"/>
      <c r="D15" s="231"/>
      <c r="E15" s="358"/>
      <c r="F15" s="232"/>
    </row>
    <row r="16" spans="1:6" ht="12" customHeight="1">
      <c r="A16" s="470" t="s">
        <v>390</v>
      </c>
      <c r="B16" s="227">
        <v>317332.45709000004</v>
      </c>
      <c r="C16" s="227">
        <v>435191.35777999996</v>
      </c>
      <c r="D16" s="228">
        <v>37.140512436322723</v>
      </c>
      <c r="E16" s="357">
        <v>9.7795094450235727</v>
      </c>
      <c r="F16" s="229">
        <v>15.00732436494569</v>
      </c>
    </row>
    <row r="17" spans="1:6" ht="12" customHeight="1">
      <c r="A17" s="471" t="s">
        <v>29</v>
      </c>
      <c r="B17" s="230"/>
      <c r="C17" s="230"/>
      <c r="D17" s="231"/>
      <c r="E17" s="358"/>
      <c r="F17" s="232"/>
    </row>
    <row r="18" spans="1:6" ht="12" customHeight="1">
      <c r="A18" s="470" t="s">
        <v>239</v>
      </c>
      <c r="B18" s="227">
        <v>3588.5672999999997</v>
      </c>
      <c r="C18" s="227">
        <v>3153.8620599999999</v>
      </c>
      <c r="D18" s="228">
        <v>-12.113615369565444</v>
      </c>
      <c r="E18" s="357">
        <v>0.11059198963218393</v>
      </c>
      <c r="F18" s="229">
        <v>0.10875912421184342</v>
      </c>
    </row>
    <row r="19" spans="1:6" ht="13.5" customHeight="1">
      <c r="A19" s="471" t="s">
        <v>240</v>
      </c>
      <c r="B19" s="421"/>
      <c r="C19" s="421"/>
      <c r="D19" s="231"/>
      <c r="E19" s="358"/>
      <c r="F19" s="232"/>
    </row>
    <row r="20" spans="1:6" ht="12.75" customHeight="1">
      <c r="A20" s="470" t="s">
        <v>30</v>
      </c>
      <c r="B20" s="238">
        <v>556370.60062000004</v>
      </c>
      <c r="C20" s="238">
        <v>377997.04258000001</v>
      </c>
      <c r="D20" s="228">
        <v>-32.06020552509905</v>
      </c>
      <c r="E20" s="357">
        <v>17.146155150948122</v>
      </c>
      <c r="F20" s="229">
        <v>13.03501120961127</v>
      </c>
    </row>
    <row r="21" spans="1:6" ht="15" customHeight="1">
      <c r="A21" s="471" t="s">
        <v>31</v>
      </c>
      <c r="B21" s="421"/>
      <c r="C21" s="421"/>
      <c r="D21" s="231"/>
      <c r="E21" s="358"/>
      <c r="F21" s="232"/>
    </row>
    <row r="22" spans="1:6">
      <c r="A22" s="470" t="s">
        <v>32</v>
      </c>
      <c r="B22" s="238">
        <v>14075.981419999998</v>
      </c>
      <c r="C22" s="238">
        <v>940.601</v>
      </c>
      <c r="D22" s="228">
        <v>-93.317687968360502</v>
      </c>
      <c r="E22" s="357">
        <v>0.43379172274780903</v>
      </c>
      <c r="F22" s="229">
        <v>3.2436085994447111E-2</v>
      </c>
    </row>
    <row r="23" spans="1:6">
      <c r="A23" s="471" t="s">
        <v>33</v>
      </c>
      <c r="B23" s="230"/>
      <c r="C23" s="230"/>
      <c r="D23" s="231"/>
      <c r="E23" s="358"/>
      <c r="F23" s="232"/>
    </row>
    <row r="24" spans="1:6">
      <c r="A24" s="470" t="s">
        <v>34</v>
      </c>
      <c r="B24" s="238">
        <v>33069.065999999999</v>
      </c>
      <c r="C24" s="238">
        <v>326.73599999999999</v>
      </c>
      <c r="D24" s="228">
        <v>-99.01195878952251</v>
      </c>
      <c r="E24" s="357">
        <v>1.0191180765142698</v>
      </c>
      <c r="F24" s="229">
        <v>1.1267303557493212E-2</v>
      </c>
    </row>
    <row r="25" spans="1:6">
      <c r="A25" s="472" t="s">
        <v>35</v>
      </c>
      <c r="B25" s="230"/>
      <c r="C25" s="230"/>
      <c r="D25" s="231"/>
      <c r="E25" s="237"/>
      <c r="F25" s="231"/>
    </row>
    <row r="26" spans="1:6" ht="14.25">
      <c r="A26" s="222" t="s">
        <v>10</v>
      </c>
      <c r="B26" s="140">
        <v>3244870.9096700009</v>
      </c>
      <c r="C26" s="140">
        <v>2899859.7431299998</v>
      </c>
      <c r="D26" s="340">
        <v>-10.632508230507332</v>
      </c>
      <c r="E26" s="142">
        <v>100.00001540893348</v>
      </c>
      <c r="F26" s="142">
        <v>100</v>
      </c>
    </row>
    <row r="27" spans="1:6">
      <c r="B27" s="184"/>
      <c r="C27" s="184"/>
    </row>
    <row r="28" spans="1:6" ht="15.75" customHeight="1">
      <c r="A28" s="185" t="s">
        <v>233</v>
      </c>
      <c r="B28" s="233"/>
    </row>
    <row r="29" spans="1:6" s="96" customFormat="1" ht="14.25">
      <c r="A29" s="448">
        <v>2017</v>
      </c>
      <c r="B29" s="448"/>
      <c r="D29" s="542">
        <v>2018</v>
      </c>
      <c r="E29" s="542"/>
      <c r="F29" s="160"/>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530" t="s">
        <v>107</v>
      </c>
      <c r="B3" s="530"/>
      <c r="C3" s="530"/>
      <c r="D3" s="530"/>
      <c r="E3" s="530"/>
      <c r="F3" s="530"/>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531" t="s">
        <v>217</v>
      </c>
      <c r="B4" s="531"/>
      <c r="C4" s="531"/>
      <c r="D4" s="531"/>
      <c r="E4" s="531"/>
      <c r="F4" s="531"/>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0"/>
      <c r="B6" s="129"/>
      <c r="C6" s="191"/>
      <c r="D6" s="130" t="s">
        <v>55</v>
      </c>
      <c r="E6" s="533" t="s">
        <v>13</v>
      </c>
      <c r="F6" s="534"/>
    </row>
    <row r="7" spans="1:64" ht="12.75" customHeight="1">
      <c r="A7" s="128" t="s">
        <v>11</v>
      </c>
      <c r="B7" s="545" t="s">
        <v>50</v>
      </c>
      <c r="C7" s="546"/>
      <c r="D7" s="130" t="s">
        <v>15</v>
      </c>
      <c r="E7" s="533" t="s">
        <v>15</v>
      </c>
      <c r="F7" s="534"/>
    </row>
    <row r="8" spans="1:64" ht="13.5" customHeight="1">
      <c r="A8" s="131" t="s">
        <v>251</v>
      </c>
      <c r="B8" s="547" t="s">
        <v>51</v>
      </c>
      <c r="C8" s="548"/>
      <c r="D8" s="132" t="s">
        <v>56</v>
      </c>
      <c r="E8" s="536" t="s">
        <v>19</v>
      </c>
      <c r="F8" s="537"/>
    </row>
    <row r="9" spans="1:64" ht="12" customHeight="1">
      <c r="A9" s="132"/>
      <c r="B9" s="129"/>
      <c r="C9" s="191"/>
      <c r="D9" s="132" t="s">
        <v>20</v>
      </c>
      <c r="E9" s="536" t="s">
        <v>20</v>
      </c>
      <c r="F9" s="537"/>
    </row>
    <row r="10" spans="1:64" ht="16.5" customHeight="1" thickBot="1">
      <c r="A10" s="451" t="s">
        <v>519</v>
      </c>
      <c r="B10" s="107">
        <v>2017</v>
      </c>
      <c r="C10" s="107">
        <v>2018</v>
      </c>
      <c r="D10" s="107" t="s">
        <v>506</v>
      </c>
      <c r="E10" s="107">
        <v>2017</v>
      </c>
      <c r="F10" s="107">
        <v>2018</v>
      </c>
      <c r="G10" s="112"/>
    </row>
    <row r="11" spans="1:64" ht="15.75" thickBot="1">
      <c r="A11" s="535" t="s">
        <v>197</v>
      </c>
      <c r="B11" s="535" t="s">
        <v>23</v>
      </c>
      <c r="C11" s="535"/>
      <c r="D11" s="535"/>
      <c r="E11" s="535"/>
      <c r="F11" s="535"/>
      <c r="G11" s="112"/>
    </row>
    <row r="12" spans="1:64" ht="12.75">
      <c r="A12" s="219" t="s">
        <v>25</v>
      </c>
      <c r="B12" s="216">
        <v>219843</v>
      </c>
      <c r="C12" s="216">
        <v>233739</v>
      </c>
      <c r="D12" s="217">
        <v>6.3208744422155849</v>
      </c>
      <c r="E12" s="217">
        <v>30.899479674705333</v>
      </c>
      <c r="F12" s="234">
        <v>30.691164730351478</v>
      </c>
      <c r="G12" s="111"/>
      <c r="H12" s="111"/>
    </row>
    <row r="13" spans="1:64" ht="12.75">
      <c r="A13" s="117" t="s">
        <v>26</v>
      </c>
      <c r="B13" s="188"/>
      <c r="C13" s="188"/>
      <c r="D13" s="210"/>
      <c r="E13" s="210"/>
      <c r="F13" s="235"/>
      <c r="G13" s="111"/>
      <c r="H13" s="111"/>
    </row>
    <row r="14" spans="1:64" ht="12.75">
      <c r="A14" s="220" t="s">
        <v>27</v>
      </c>
      <c r="B14" s="227">
        <v>423903</v>
      </c>
      <c r="C14" s="227">
        <v>451232</v>
      </c>
      <c r="D14" s="228">
        <v>6.4469937698011126</v>
      </c>
      <c r="E14" s="228">
        <v>59.580619499127174</v>
      </c>
      <c r="F14" s="236">
        <v>59.249143889577518</v>
      </c>
      <c r="G14" s="111"/>
      <c r="H14" s="111"/>
    </row>
    <row r="15" spans="1:64" ht="12.75">
      <c r="A15" s="221" t="s">
        <v>28</v>
      </c>
      <c r="B15" s="230"/>
      <c r="C15" s="230"/>
      <c r="D15" s="231"/>
      <c r="E15" s="231"/>
      <c r="F15" s="237"/>
      <c r="G15" s="111"/>
      <c r="H15" s="111"/>
    </row>
    <row r="16" spans="1:64" ht="12.75">
      <c r="A16" s="220" t="s">
        <v>390</v>
      </c>
      <c r="B16" s="227">
        <v>25604</v>
      </c>
      <c r="C16" s="227">
        <v>31076</v>
      </c>
      <c r="D16" s="228">
        <v>21.371660678019055</v>
      </c>
      <c r="E16" s="228">
        <v>3.5987057927300636</v>
      </c>
      <c r="F16" s="236">
        <v>4.0804428664467745</v>
      </c>
      <c r="G16" s="111"/>
      <c r="H16" s="111"/>
    </row>
    <row r="17" spans="1:8" ht="12.75">
      <c r="A17" s="221" t="s">
        <v>29</v>
      </c>
      <c r="B17" s="230"/>
      <c r="C17" s="230"/>
      <c r="D17" s="231"/>
      <c r="E17" s="231"/>
      <c r="F17" s="237"/>
      <c r="G17" s="111"/>
      <c r="H17" s="111"/>
    </row>
    <row r="18" spans="1:8" ht="12.75">
      <c r="A18" s="220" t="s">
        <v>239</v>
      </c>
      <c r="B18" s="227">
        <v>1309</v>
      </c>
      <c r="C18" s="227">
        <v>1592</v>
      </c>
      <c r="D18" s="228">
        <v>21.619556913674565</v>
      </c>
      <c r="E18" s="228">
        <v>0.18398320116714784</v>
      </c>
      <c r="F18" s="236">
        <v>0.20903800500010503</v>
      </c>
      <c r="G18" s="111"/>
      <c r="H18" s="111"/>
    </row>
    <row r="19" spans="1:8" ht="12" customHeight="1">
      <c r="A19" s="221" t="s">
        <v>240</v>
      </c>
      <c r="B19" s="230"/>
      <c r="C19" s="230"/>
      <c r="D19" s="231"/>
      <c r="E19" s="231"/>
      <c r="F19" s="237"/>
      <c r="G19" s="111"/>
      <c r="H19" s="111"/>
    </row>
    <row r="20" spans="1:8" ht="12.75">
      <c r="A20" s="220" t="s">
        <v>30</v>
      </c>
      <c r="B20" s="238">
        <v>26132</v>
      </c>
      <c r="C20" s="227">
        <v>29128</v>
      </c>
      <c r="D20" s="228">
        <v>11.464870656666148</v>
      </c>
      <c r="E20" s="228">
        <v>3.6729175041252158</v>
      </c>
      <c r="F20" s="236">
        <v>3.8246601819365953</v>
      </c>
      <c r="G20" s="111"/>
      <c r="H20" s="111"/>
    </row>
    <row r="21" spans="1:8" ht="12" customHeight="1">
      <c r="A21" s="221" t="s">
        <v>31</v>
      </c>
      <c r="B21" s="230"/>
      <c r="C21" s="230"/>
      <c r="D21" s="231"/>
      <c r="E21" s="231"/>
      <c r="F21" s="237"/>
      <c r="G21" s="111"/>
      <c r="H21" s="111"/>
    </row>
    <row r="22" spans="1:8" ht="12.75">
      <c r="A22" s="220" t="s">
        <v>32</v>
      </c>
      <c r="B22" s="227">
        <v>3687</v>
      </c>
      <c r="C22" s="227">
        <v>3908</v>
      </c>
      <c r="D22" s="228">
        <v>5.9940330892324312</v>
      </c>
      <c r="E22" s="228">
        <v>0.51821700741273802</v>
      </c>
      <c r="F22" s="236">
        <v>0.51314103237462971</v>
      </c>
      <c r="G22" s="111"/>
      <c r="H22" s="111"/>
    </row>
    <row r="23" spans="1:8" ht="12.75">
      <c r="A23" s="221" t="s">
        <v>33</v>
      </c>
      <c r="B23" s="230"/>
      <c r="C23" s="230"/>
      <c r="D23" s="231"/>
      <c r="E23" s="231"/>
      <c r="F23" s="237"/>
      <c r="G23" s="111"/>
      <c r="H23" s="111"/>
    </row>
    <row r="24" spans="1:8" ht="12.75">
      <c r="A24" s="220" t="s">
        <v>34</v>
      </c>
      <c r="B24" s="227">
        <v>11000</v>
      </c>
      <c r="C24" s="227">
        <v>10909</v>
      </c>
      <c r="D24" s="228">
        <v>-0.82727272727273204</v>
      </c>
      <c r="E24" s="228">
        <v>1.5460773207323346</v>
      </c>
      <c r="F24" s="236">
        <v>1.4324092943129059</v>
      </c>
      <c r="G24" s="111"/>
      <c r="H24" s="111"/>
    </row>
    <row r="25" spans="1:8" ht="12.75">
      <c r="A25" s="221" t="s">
        <v>35</v>
      </c>
      <c r="B25" s="230"/>
      <c r="C25" s="230"/>
      <c r="D25" s="231"/>
      <c r="E25" s="231"/>
      <c r="F25" s="237"/>
      <c r="G25" s="111"/>
      <c r="H25" s="111"/>
    </row>
    <row r="26" spans="1:8" ht="14.25">
      <c r="A26" s="239" t="s">
        <v>10</v>
      </c>
      <c r="B26" s="241">
        <v>711478</v>
      </c>
      <c r="C26" s="241">
        <v>761584</v>
      </c>
      <c r="D26" s="242">
        <v>7.0425227484194775</v>
      </c>
      <c r="E26" s="142">
        <v>100</v>
      </c>
      <c r="F26" s="142">
        <v>100</v>
      </c>
      <c r="G26" s="111"/>
      <c r="H26" s="111"/>
    </row>
    <row r="27" spans="1:8" ht="12.75" thickBot="1">
      <c r="A27" s="116"/>
      <c r="B27" s="366"/>
      <c r="C27" s="366"/>
      <c r="D27" s="117"/>
      <c r="E27" s="117"/>
      <c r="F27" s="117"/>
      <c r="G27" s="112"/>
    </row>
    <row r="28" spans="1:8" ht="15.75" thickBot="1">
      <c r="A28" s="535" t="s">
        <v>198</v>
      </c>
      <c r="B28" s="535"/>
      <c r="C28" s="535"/>
      <c r="D28" s="535"/>
      <c r="E28" s="535"/>
      <c r="F28" s="535"/>
      <c r="G28" s="112"/>
    </row>
    <row r="29" spans="1:8" ht="12.75">
      <c r="A29" s="219" t="s">
        <v>25</v>
      </c>
      <c r="B29" s="204">
        <v>21112</v>
      </c>
      <c r="C29" s="204">
        <v>16838</v>
      </c>
      <c r="D29" s="217">
        <v>-20.244410761652144</v>
      </c>
      <c r="E29" s="217">
        <v>69.877205176579622</v>
      </c>
      <c r="F29" s="217">
        <v>60.57270307216347</v>
      </c>
      <c r="G29" s="111"/>
    </row>
    <row r="30" spans="1:8" ht="12.75">
      <c r="A30" s="117" t="s">
        <v>26</v>
      </c>
      <c r="B30" s="188"/>
      <c r="C30" s="188"/>
      <c r="D30" s="210"/>
      <c r="E30" s="210"/>
      <c r="F30" s="210"/>
      <c r="G30" s="111"/>
    </row>
    <row r="31" spans="1:8" ht="12.75">
      <c r="A31" s="220" t="s">
        <v>27</v>
      </c>
      <c r="B31" s="227">
        <v>5838</v>
      </c>
      <c r="C31" s="227">
        <v>7063</v>
      </c>
      <c r="D31" s="228">
        <v>20.983213429256597</v>
      </c>
      <c r="E31" s="228">
        <v>19.322808062754444</v>
      </c>
      <c r="F31" s="228">
        <v>25.408302755593926</v>
      </c>
      <c r="G31" s="111"/>
    </row>
    <row r="32" spans="1:8" ht="12.75">
      <c r="A32" s="221" t="s">
        <v>28</v>
      </c>
      <c r="B32" s="230"/>
      <c r="C32" s="230"/>
      <c r="D32" s="231"/>
      <c r="E32" s="231"/>
      <c r="F32" s="231"/>
      <c r="G32" s="111"/>
    </row>
    <row r="33" spans="1:7" ht="12.75">
      <c r="A33" s="220" t="s">
        <v>390</v>
      </c>
      <c r="B33" s="227">
        <v>3152</v>
      </c>
      <c r="C33" s="227">
        <v>3767</v>
      </c>
      <c r="D33" s="228">
        <v>19.511421319796952</v>
      </c>
      <c r="E33" s="228">
        <v>10.432595240459404</v>
      </c>
      <c r="F33" s="228">
        <v>13.551334628390531</v>
      </c>
      <c r="G33" s="111"/>
    </row>
    <row r="34" spans="1:7" ht="12.75">
      <c r="A34" s="221" t="s">
        <v>29</v>
      </c>
      <c r="B34" s="230"/>
      <c r="C34" s="230"/>
      <c r="D34" s="230"/>
      <c r="E34" s="231"/>
      <c r="F34" s="231"/>
      <c r="G34" s="111"/>
    </row>
    <row r="35" spans="1:7" ht="12.75">
      <c r="A35" s="220" t="s">
        <v>239</v>
      </c>
      <c r="B35" s="467">
        <v>7</v>
      </c>
      <c r="C35" s="467">
        <v>10</v>
      </c>
      <c r="D35" s="228">
        <v>42.857142857142861</v>
      </c>
      <c r="E35" s="228">
        <v>2.3168834607619235E-2</v>
      </c>
      <c r="F35" s="228">
        <v>3.5973811065544287E-2</v>
      </c>
      <c r="G35" s="111"/>
    </row>
    <row r="36" spans="1:7" ht="12.75">
      <c r="A36" s="221" t="s">
        <v>240</v>
      </c>
      <c r="B36" s="230"/>
      <c r="C36" s="230"/>
      <c r="D36" s="230"/>
      <c r="E36" s="231"/>
      <c r="F36" s="231"/>
      <c r="G36" s="111"/>
    </row>
    <row r="37" spans="1:7" ht="12.75">
      <c r="A37" s="220" t="s">
        <v>30</v>
      </c>
      <c r="B37" s="227">
        <v>82</v>
      </c>
      <c r="C37" s="227">
        <v>114</v>
      </c>
      <c r="D37" s="228">
        <v>39.024390243902431</v>
      </c>
      <c r="E37" s="228">
        <v>0.2714063482606825</v>
      </c>
      <c r="F37" s="228">
        <v>0.41010144614720478</v>
      </c>
      <c r="G37" s="111"/>
    </row>
    <row r="38" spans="1:7" ht="12.75">
      <c r="A38" s="221" t="s">
        <v>31</v>
      </c>
      <c r="B38" s="230"/>
      <c r="C38" s="230"/>
      <c r="D38" s="231"/>
      <c r="E38" s="231"/>
      <c r="F38" s="231"/>
      <c r="G38" s="111"/>
    </row>
    <row r="39" spans="1:7" ht="12.75">
      <c r="A39" s="220" t="s">
        <v>32</v>
      </c>
      <c r="B39" s="227">
        <v>8</v>
      </c>
      <c r="C39" s="227">
        <v>4</v>
      </c>
      <c r="D39" s="228">
        <v>-50</v>
      </c>
      <c r="E39" s="228">
        <v>2.6478668122993414E-2</v>
      </c>
      <c r="F39" s="228">
        <v>1.4389524426217715E-2</v>
      </c>
      <c r="G39" s="111"/>
    </row>
    <row r="40" spans="1:7" ht="12.75">
      <c r="A40" s="221" t="s">
        <v>33</v>
      </c>
      <c r="B40" s="230"/>
      <c r="C40" s="230"/>
      <c r="D40" s="231"/>
      <c r="E40" s="231"/>
      <c r="F40" s="231"/>
      <c r="G40" s="111"/>
    </row>
    <row r="41" spans="1:7" ht="12.75">
      <c r="A41" s="220" t="s">
        <v>34</v>
      </c>
      <c r="B41" s="227">
        <v>14</v>
      </c>
      <c r="C41" s="227">
        <v>2</v>
      </c>
      <c r="D41" s="228">
        <v>-85.714285714285722</v>
      </c>
      <c r="E41" s="228">
        <v>4.6337669215238471E-2</v>
      </c>
      <c r="F41" s="236">
        <v>7.1947622131088573E-3</v>
      </c>
      <c r="G41" s="111"/>
    </row>
    <row r="42" spans="1:7" ht="12.75">
      <c r="A42" s="221" t="s">
        <v>35</v>
      </c>
      <c r="B42" s="230"/>
      <c r="C42" s="230"/>
      <c r="D42" s="231"/>
      <c r="E42" s="231"/>
      <c r="F42" s="237"/>
      <c r="G42" s="111"/>
    </row>
    <row r="43" spans="1:7" ht="14.25">
      <c r="A43" s="222" t="s">
        <v>10</v>
      </c>
      <c r="B43" s="241">
        <v>30213</v>
      </c>
      <c r="C43" s="241">
        <v>27798</v>
      </c>
      <c r="D43" s="242">
        <v>-7.9932479396286338</v>
      </c>
      <c r="E43" s="142">
        <v>100</v>
      </c>
      <c r="F43" s="142">
        <v>100</v>
      </c>
      <c r="G43" s="111"/>
    </row>
    <row r="44" spans="1:7">
      <c r="A44" s="177"/>
      <c r="B44" s="177"/>
      <c r="C44" s="398"/>
      <c r="D44" s="177"/>
      <c r="E44" s="177"/>
      <c r="F44" s="177"/>
      <c r="G44" s="112"/>
    </row>
    <row r="45" spans="1:7">
      <c r="A45" s="177"/>
      <c r="B45" s="240"/>
      <c r="C45" s="240"/>
      <c r="D45" s="177"/>
      <c r="E45" s="177"/>
      <c r="F45" s="177"/>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F52"/>
  <sheetViews>
    <sheetView zoomScaleNormal="100" workbookViewId="0"/>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8" s="93" customFormat="1" ht="15.75" customHeight="1">
      <c r="A2" s="530" t="s">
        <v>255</v>
      </c>
      <c r="B2" s="530"/>
      <c r="C2" s="530"/>
      <c r="D2" s="530"/>
      <c r="E2" s="530"/>
      <c r="F2" s="530"/>
      <c r="G2" s="530"/>
      <c r="H2" s="530"/>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31" t="s">
        <v>256</v>
      </c>
      <c r="B3" s="531"/>
      <c r="C3" s="531"/>
      <c r="D3" s="531"/>
      <c r="E3" s="531"/>
      <c r="F3" s="531"/>
      <c r="G3" s="531"/>
      <c r="H3" s="531"/>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7"/>
      <c r="B4" s="97"/>
      <c r="C4" s="95"/>
      <c r="D4" s="95"/>
      <c r="E4" s="95"/>
      <c r="F4" s="95"/>
      <c r="G4" s="95"/>
      <c r="H4" s="95"/>
    </row>
    <row r="5" spans="1:58" ht="12" customHeight="1">
      <c r="A5" s="130"/>
      <c r="B5" s="101"/>
      <c r="C5" s="129"/>
      <c r="D5" s="129"/>
      <c r="E5" s="191"/>
      <c r="F5" s="130" t="s">
        <v>55</v>
      </c>
      <c r="G5" s="533" t="s">
        <v>13</v>
      </c>
      <c r="H5" s="534"/>
    </row>
    <row r="6" spans="1:58" ht="12" customHeight="1">
      <c r="A6" s="146" t="s">
        <v>58</v>
      </c>
      <c r="B6" s="243"/>
      <c r="C6" s="539" t="s">
        <v>122</v>
      </c>
      <c r="D6" s="539"/>
      <c r="E6" s="534"/>
      <c r="F6" s="130" t="s">
        <v>15</v>
      </c>
      <c r="G6" s="533" t="s">
        <v>15</v>
      </c>
      <c r="H6" s="534"/>
    </row>
    <row r="7" spans="1:58" ht="12" customHeight="1">
      <c r="A7" s="244" t="s">
        <v>38</v>
      </c>
      <c r="B7" s="245"/>
      <c r="C7" s="540" t="s">
        <v>398</v>
      </c>
      <c r="D7" s="540"/>
      <c r="E7" s="537"/>
      <c r="F7" s="132" t="s">
        <v>56</v>
      </c>
      <c r="G7" s="536" t="s">
        <v>19</v>
      </c>
      <c r="H7" s="537"/>
    </row>
    <row r="8" spans="1:58" ht="12" customHeight="1">
      <c r="A8" s="132"/>
      <c r="B8" s="104"/>
      <c r="C8" s="129"/>
      <c r="D8" s="129"/>
      <c r="E8" s="191"/>
      <c r="F8" s="132" t="s">
        <v>20</v>
      </c>
      <c r="G8" s="536" t="s">
        <v>20</v>
      </c>
      <c r="H8" s="537"/>
    </row>
    <row r="9" spans="1:58" ht="19.5" customHeight="1" thickBot="1">
      <c r="A9" s="451" t="s">
        <v>519</v>
      </c>
      <c r="B9" s="106"/>
      <c r="C9" s="107">
        <v>2017</v>
      </c>
      <c r="D9" s="112"/>
      <c r="E9" s="107">
        <v>2018</v>
      </c>
      <c r="F9" s="107" t="s">
        <v>507</v>
      </c>
      <c r="G9" s="107">
        <v>2017</v>
      </c>
      <c r="H9" s="107">
        <v>2018</v>
      </c>
    </row>
    <row r="10" spans="1:58" ht="15.75" thickBot="1">
      <c r="A10" s="535" t="s">
        <v>232</v>
      </c>
      <c r="B10" s="535"/>
      <c r="C10" s="535"/>
      <c r="D10" s="535"/>
      <c r="E10" s="535"/>
      <c r="F10" s="535"/>
      <c r="G10" s="535"/>
      <c r="H10" s="535"/>
    </row>
    <row r="11" spans="1:58" ht="15">
      <c r="A11" s="213" t="s">
        <v>337</v>
      </c>
      <c r="B11" s="200"/>
      <c r="C11" s="259">
        <v>510489.29265000002</v>
      </c>
      <c r="D11" s="259"/>
      <c r="E11" s="259">
        <v>466334.79896000004</v>
      </c>
      <c r="F11" s="260">
        <v>-8.6494456055659192</v>
      </c>
      <c r="G11" s="260">
        <v>67.236124325461148</v>
      </c>
      <c r="H11" s="260">
        <v>62.778307968381831</v>
      </c>
    </row>
    <row r="12" spans="1:58" ht="15">
      <c r="A12" s="200" t="s">
        <v>37</v>
      </c>
      <c r="B12" s="200"/>
      <c r="C12" s="259">
        <v>165089.11065000002</v>
      </c>
      <c r="D12" s="259"/>
      <c r="E12" s="259">
        <v>151067.68607999998</v>
      </c>
      <c r="F12" s="260">
        <v>-8.493246171594194</v>
      </c>
      <c r="G12" s="260">
        <v>21.743750805863669</v>
      </c>
      <c r="H12" s="260">
        <v>20.336834698914547</v>
      </c>
    </row>
    <row r="13" spans="1:58" ht="14.25" customHeight="1">
      <c r="A13" s="501" t="s">
        <v>36</v>
      </c>
      <c r="B13" s="247"/>
      <c r="C13" s="261">
        <v>83670.137229999993</v>
      </c>
      <c r="D13" s="261"/>
      <c r="E13" s="261">
        <v>125425.43443000001</v>
      </c>
      <c r="F13" s="262">
        <v>49.904659634081042</v>
      </c>
      <c r="G13" s="263">
        <v>11.020124868675195</v>
      </c>
      <c r="H13" s="263">
        <v>16.884857332703614</v>
      </c>
    </row>
    <row r="14" spans="1:58" ht="14.25">
      <c r="A14" s="102" t="s">
        <v>10</v>
      </c>
      <c r="B14" s="248"/>
      <c r="C14" s="264">
        <v>759248.54053</v>
      </c>
      <c r="D14" s="264"/>
      <c r="E14" s="264">
        <v>742827.91947000008</v>
      </c>
      <c r="F14" s="193">
        <v>-2.1627464767383531</v>
      </c>
      <c r="G14" s="193">
        <v>100</v>
      </c>
      <c r="H14" s="193">
        <v>100</v>
      </c>
    </row>
    <row r="15" spans="1:58" s="112" customFormat="1" ht="14.25">
      <c r="A15" s="249"/>
      <c r="B15" s="249"/>
      <c r="C15" s="250"/>
      <c r="D15" s="250"/>
      <c r="E15" s="250"/>
      <c r="F15" s="251"/>
      <c r="G15" s="251"/>
      <c r="H15" s="251"/>
    </row>
    <row r="16" spans="1:58" ht="26.25" customHeight="1" thickBot="1">
      <c r="A16" s="146" t="s">
        <v>58</v>
      </c>
      <c r="B16" s="252" t="s">
        <v>413</v>
      </c>
      <c r="C16" s="253" t="s">
        <v>122</v>
      </c>
      <c r="D16" s="252" t="s">
        <v>413</v>
      </c>
      <c r="E16" s="252" t="s">
        <v>122</v>
      </c>
      <c r="F16" s="254" t="s">
        <v>310</v>
      </c>
      <c r="G16" s="182" t="s">
        <v>306</v>
      </c>
      <c r="H16" s="183"/>
    </row>
    <row r="17" spans="1:8" ht="24.75" customHeight="1">
      <c r="A17" s="244" t="s">
        <v>38</v>
      </c>
      <c r="B17" s="255" t="s">
        <v>308</v>
      </c>
      <c r="C17" s="256" t="s">
        <v>24</v>
      </c>
      <c r="D17" s="255" t="s">
        <v>308</v>
      </c>
      <c r="E17" s="255" t="s">
        <v>24</v>
      </c>
      <c r="F17" s="257" t="s">
        <v>309</v>
      </c>
      <c r="G17" s="536" t="s">
        <v>307</v>
      </c>
      <c r="H17" s="537"/>
    </row>
    <row r="18" spans="1:8" s="112" customFormat="1" ht="27" customHeight="1" thickBot="1">
      <c r="A18" s="451" t="s">
        <v>519</v>
      </c>
      <c r="B18" s="106"/>
      <c r="C18" s="107">
        <v>2017</v>
      </c>
      <c r="E18" s="107">
        <v>2018</v>
      </c>
      <c r="F18" s="107" t="s">
        <v>507</v>
      </c>
      <c r="G18" s="107">
        <v>2017</v>
      </c>
      <c r="H18" s="107">
        <v>2018</v>
      </c>
    </row>
    <row r="19" spans="1:8" ht="15.75" thickBot="1">
      <c r="A19" s="535" t="s">
        <v>305</v>
      </c>
      <c r="B19" s="535"/>
      <c r="C19" s="535"/>
      <c r="D19" s="535"/>
      <c r="E19" s="535"/>
      <c r="F19" s="535"/>
      <c r="G19" s="535"/>
      <c r="H19" s="535"/>
    </row>
    <row r="20" spans="1:8" ht="15">
      <c r="A20" s="213" t="s">
        <v>337</v>
      </c>
      <c r="B20" s="259">
        <v>128</v>
      </c>
      <c r="C20" s="259">
        <v>66142.253329999992</v>
      </c>
      <c r="D20" s="276">
        <v>119</v>
      </c>
      <c r="E20" s="276">
        <v>86323.745120000007</v>
      </c>
      <c r="F20" s="260">
        <v>30.512253172430604</v>
      </c>
      <c r="G20" s="260">
        <v>32.912394034385407</v>
      </c>
      <c r="H20" s="260">
        <v>54.23367947147657</v>
      </c>
    </row>
    <row r="21" spans="1:8" ht="15">
      <c r="A21" s="200" t="s">
        <v>37</v>
      </c>
      <c r="B21" s="259">
        <v>584</v>
      </c>
      <c r="C21" s="259">
        <v>105729.65246</v>
      </c>
      <c r="D21" s="259">
        <v>577</v>
      </c>
      <c r="E21" s="259">
        <v>43946.654459999998</v>
      </c>
      <c r="F21" s="265">
        <v>-58.434882327239237</v>
      </c>
      <c r="G21" s="260">
        <v>52.611089094901061</v>
      </c>
      <c r="H21" s="260">
        <v>27.60988611550842</v>
      </c>
    </row>
    <row r="22" spans="1:8" ht="16.5" customHeight="1">
      <c r="A22" s="247" t="s">
        <v>36</v>
      </c>
      <c r="B22" s="261">
        <v>366</v>
      </c>
      <c r="C22" s="261">
        <v>29092.670839999999</v>
      </c>
      <c r="D22" s="261">
        <v>447</v>
      </c>
      <c r="E22" s="261">
        <v>28899.595819999999</v>
      </c>
      <c r="F22" s="502">
        <v>-0.66365519020872288</v>
      </c>
      <c r="G22" s="263">
        <v>14.476516870713546</v>
      </c>
      <c r="H22" s="263">
        <v>18.156434413015003</v>
      </c>
    </row>
    <row r="23" spans="1:8" ht="14.25">
      <c r="A23" s="102" t="s">
        <v>10</v>
      </c>
      <c r="B23" s="264">
        <v>1078</v>
      </c>
      <c r="C23" s="264">
        <v>200964.57662999997</v>
      </c>
      <c r="D23" s="264">
        <v>1143</v>
      </c>
      <c r="E23" s="264">
        <v>159169.99540000001</v>
      </c>
      <c r="F23" s="193">
        <v>-20.796989166378722</v>
      </c>
      <c r="G23" s="193">
        <v>100</v>
      </c>
      <c r="H23" s="193">
        <v>100</v>
      </c>
    </row>
    <row r="24" spans="1:8" ht="14.25">
      <c r="A24" s="258"/>
      <c r="B24" s="250"/>
      <c r="C24" s="250"/>
      <c r="D24" s="250"/>
      <c r="E24" s="250"/>
      <c r="F24" s="457"/>
      <c r="G24" s="251"/>
      <c r="H24" s="251"/>
    </row>
    <row r="25" spans="1:8">
      <c r="A25" s="177"/>
      <c r="B25" s="177"/>
      <c r="C25" s="177"/>
      <c r="D25" s="177"/>
      <c r="E25" s="177"/>
      <c r="F25" s="177"/>
      <c r="G25" s="177"/>
      <c r="H25" s="177"/>
    </row>
    <row r="26" spans="1:8" ht="13.5">
      <c r="A26" s="185" t="s">
        <v>218</v>
      </c>
      <c r="B26" s="185"/>
      <c r="C26" s="177"/>
      <c r="D26" s="177"/>
      <c r="E26" s="177"/>
      <c r="F26" s="177"/>
      <c r="G26" s="177"/>
      <c r="H26" s="177"/>
    </row>
    <row r="27" spans="1:8">
      <c r="A27" s="177"/>
      <c r="B27" s="177"/>
      <c r="C27" s="177"/>
      <c r="D27" s="177"/>
      <c r="E27" s="177"/>
      <c r="F27" s="177"/>
      <c r="G27" s="177"/>
      <c r="H27" s="177"/>
    </row>
    <row r="28" spans="1:8" ht="14.25">
      <c r="A28" s="448">
        <v>2017</v>
      </c>
      <c r="B28" s="448"/>
      <c r="E28" s="449">
        <v>2018</v>
      </c>
      <c r="F28" s="160"/>
      <c r="G28" s="160"/>
      <c r="H28" s="160"/>
    </row>
    <row r="30" spans="1:8" s="154" customFormat="1" ht="14.25">
      <c r="A30" s="389"/>
    </row>
    <row r="45" spans="1:8" ht="13.5">
      <c r="A45" s="185" t="s">
        <v>219</v>
      </c>
      <c r="B45" s="185"/>
    </row>
    <row r="46" spans="1:8" ht="14.25">
      <c r="A46" s="448">
        <v>2017</v>
      </c>
      <c r="B46" s="448"/>
      <c r="E46" s="449">
        <v>2018</v>
      </c>
      <c r="F46" s="160"/>
      <c r="G46" s="160"/>
      <c r="H46" s="160"/>
    </row>
    <row r="52" spans="1:2">
      <c r="A52" s="177"/>
      <c r="B52" s="177"/>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I37"/>
  <sheetViews>
    <sheetView zoomScaleNormal="100" workbookViewId="0"/>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35" s="93" customFormat="1" ht="14.25" customHeight="1">
      <c r="A2" s="532" t="s">
        <v>257</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31" t="s">
        <v>279</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5"/>
      <c r="C4" s="95"/>
      <c r="D4" s="95"/>
      <c r="E4" s="95"/>
      <c r="F4" s="95"/>
    </row>
    <row r="5" spans="1:35" ht="12" customHeight="1">
      <c r="A5" s="130"/>
      <c r="B5" s="129"/>
      <c r="C5" s="191"/>
      <c r="D5" s="130" t="s">
        <v>55</v>
      </c>
      <c r="E5" s="533" t="s">
        <v>13</v>
      </c>
      <c r="F5" s="534"/>
    </row>
    <row r="6" spans="1:35" ht="12" customHeight="1">
      <c r="A6" s="146" t="s">
        <v>58</v>
      </c>
      <c r="B6" s="545" t="s">
        <v>122</v>
      </c>
      <c r="C6" s="546"/>
      <c r="D6" s="130" t="s">
        <v>15</v>
      </c>
      <c r="E6" s="533" t="s">
        <v>15</v>
      </c>
      <c r="F6" s="534"/>
    </row>
    <row r="7" spans="1:35" ht="12" customHeight="1">
      <c r="A7" s="244" t="s">
        <v>38</v>
      </c>
      <c r="B7" s="547" t="s">
        <v>404</v>
      </c>
      <c r="C7" s="548"/>
      <c r="D7" s="132" t="s">
        <v>56</v>
      </c>
      <c r="E7" s="536" t="s">
        <v>19</v>
      </c>
      <c r="F7" s="537"/>
    </row>
    <row r="8" spans="1:35" ht="12" customHeight="1">
      <c r="A8" s="132"/>
      <c r="B8" s="129"/>
      <c r="C8" s="191"/>
      <c r="D8" s="132" t="s">
        <v>20</v>
      </c>
      <c r="E8" s="536" t="s">
        <v>20</v>
      </c>
      <c r="F8" s="537"/>
    </row>
    <row r="9" spans="1:35" ht="18.75" customHeight="1" thickBot="1">
      <c r="A9" s="451" t="s">
        <v>519</v>
      </c>
      <c r="B9" s="107">
        <v>2017</v>
      </c>
      <c r="C9" s="107">
        <v>2018</v>
      </c>
      <c r="D9" s="107" t="s">
        <v>506</v>
      </c>
      <c r="E9" s="107">
        <v>2017</v>
      </c>
      <c r="F9" s="107">
        <v>2018</v>
      </c>
    </row>
    <row r="10" spans="1:35" ht="15.75" thickBot="1">
      <c r="A10" s="535" t="s">
        <v>232</v>
      </c>
      <c r="B10" s="535"/>
      <c r="C10" s="535"/>
      <c r="D10" s="535"/>
      <c r="E10" s="535"/>
      <c r="F10" s="535"/>
    </row>
    <row r="11" spans="1:35" s="112" customFormat="1" ht="15" customHeight="1">
      <c r="A11" s="266" t="s">
        <v>335</v>
      </c>
      <c r="B11" s="208">
        <v>2555588.91408</v>
      </c>
      <c r="C11" s="208">
        <v>2643857.8505700002</v>
      </c>
      <c r="D11" s="207">
        <v>3.4539567769950485</v>
      </c>
      <c r="E11" s="207">
        <v>26.322544727620155</v>
      </c>
      <c r="F11" s="207">
        <v>25.622435289166301</v>
      </c>
    </row>
    <row r="12" spans="1:35" s="112" customFormat="1" ht="15" customHeight="1">
      <c r="A12" s="266" t="s">
        <v>43</v>
      </c>
      <c r="B12" s="208">
        <v>1165649.3769200002</v>
      </c>
      <c r="C12" s="208">
        <v>1585385.42267</v>
      </c>
      <c r="D12" s="207">
        <v>36.008773655339652</v>
      </c>
      <c r="E12" s="207">
        <v>12.006178963937538</v>
      </c>
      <c r="F12" s="207">
        <v>15.364455162365061</v>
      </c>
    </row>
    <row r="13" spans="1:35" s="112" customFormat="1" ht="15" customHeight="1">
      <c r="A13" s="266" t="s">
        <v>45</v>
      </c>
      <c r="B13" s="208">
        <v>1510053.1612799999</v>
      </c>
      <c r="C13" s="208">
        <v>1461330.2659700001</v>
      </c>
      <c r="D13" s="207">
        <v>-3.22656821357864</v>
      </c>
      <c r="E13" s="207">
        <v>15.553535101002842</v>
      </c>
      <c r="F13" s="207">
        <v>14.162198685471704</v>
      </c>
    </row>
    <row r="14" spans="1:35" s="112" customFormat="1" ht="15" customHeight="1">
      <c r="A14" s="266" t="s">
        <v>426</v>
      </c>
      <c r="B14" s="208">
        <v>1437055.4326099998</v>
      </c>
      <c r="C14" s="208">
        <v>1438052.5237799999</v>
      </c>
      <c r="D14" s="500">
        <v>6.9384322091825545E-2</v>
      </c>
      <c r="E14" s="500">
        <v>14.801659098041508</v>
      </c>
      <c r="F14" s="499">
        <v>13.936606964338669</v>
      </c>
    </row>
    <row r="15" spans="1:35" s="112" customFormat="1" ht="15" customHeight="1">
      <c r="A15" s="495" t="s">
        <v>345</v>
      </c>
      <c r="B15" s="208">
        <v>1108034.78116</v>
      </c>
      <c r="C15" s="208">
        <v>1118556.9538500002</v>
      </c>
      <c r="D15" s="207">
        <v>0.94962476529703022</v>
      </c>
      <c r="E15" s="207">
        <v>11.412749103015514</v>
      </c>
      <c r="F15" s="207">
        <v>10.840277649983959</v>
      </c>
    </row>
    <row r="16" spans="1:35" s="112" customFormat="1" ht="15" customHeight="1">
      <c r="A16" s="266" t="s">
        <v>36</v>
      </c>
      <c r="B16" s="208">
        <v>725413.98855000001</v>
      </c>
      <c r="C16" s="208">
        <v>729359.42840999993</v>
      </c>
      <c r="D16" s="207">
        <v>0.54388803114844286</v>
      </c>
      <c r="E16" s="207">
        <v>7.4717580963222829</v>
      </c>
      <c r="F16" s="207">
        <v>7.0684453602335422</v>
      </c>
    </row>
    <row r="17" spans="1:6" s="112" customFormat="1" ht="15" customHeight="1">
      <c r="A17" s="266" t="s">
        <v>377</v>
      </c>
      <c r="B17" s="208">
        <v>643431.99271000002</v>
      </c>
      <c r="C17" s="208">
        <v>704353.62527999992</v>
      </c>
      <c r="D17" s="207">
        <v>9.4682318038633362</v>
      </c>
      <c r="E17" s="207">
        <v>6.6273442156435003</v>
      </c>
      <c r="F17" s="207">
        <v>6.8261064718496884</v>
      </c>
    </row>
    <row r="18" spans="1:6" s="112" customFormat="1" ht="15" customHeight="1">
      <c r="A18" s="439" t="s">
        <v>41</v>
      </c>
      <c r="B18" s="497">
        <v>563517.99459000002</v>
      </c>
      <c r="C18" s="497">
        <v>637630.72340000002</v>
      </c>
      <c r="D18" s="498">
        <v>13.15179453389459</v>
      </c>
      <c r="E18" s="498">
        <v>5.8042306944166651</v>
      </c>
      <c r="F18" s="498">
        <v>6.1794744165910789</v>
      </c>
    </row>
    <row r="19" spans="1:6" ht="15" customHeight="1">
      <c r="A19" s="267" t="s">
        <v>10</v>
      </c>
      <c r="B19" s="264">
        <v>9708745.6418999992</v>
      </c>
      <c r="C19" s="264">
        <v>10318526.79393</v>
      </c>
      <c r="D19" s="193">
        <v>6.2807408343089177</v>
      </c>
      <c r="E19" s="193">
        <v>100.00000000000001</v>
      </c>
      <c r="F19" s="193">
        <v>100</v>
      </c>
    </row>
    <row r="20" spans="1:6" ht="14.25">
      <c r="A20" s="120"/>
      <c r="B20" s="250"/>
      <c r="C20" s="250"/>
      <c r="D20" s="175"/>
      <c r="E20" s="176"/>
      <c r="F20" s="176"/>
    </row>
    <row r="21" spans="1:6" ht="13.5">
      <c r="A21" s="185" t="s">
        <v>414</v>
      </c>
      <c r="B21" s="117"/>
      <c r="C21" s="117"/>
      <c r="D21" s="117"/>
      <c r="E21" s="117"/>
      <c r="F21" s="117"/>
    </row>
    <row r="22" spans="1:6" ht="14.25">
      <c r="A22" s="553">
        <v>2017</v>
      </c>
      <c r="B22" s="553"/>
      <c r="C22" s="553"/>
      <c r="D22" s="553"/>
      <c r="E22" s="553"/>
      <c r="F22" s="553"/>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9"/>
      <c r="B29" s="392"/>
      <c r="C29" s="392"/>
      <c r="D29" s="393"/>
      <c r="E29" s="394"/>
      <c r="F29" s="394"/>
    </row>
    <row r="30" spans="1:6" ht="15">
      <c r="A30" s="271"/>
      <c r="B30" s="224"/>
      <c r="C30" s="224"/>
      <c r="D30" s="270"/>
      <c r="E30" s="225"/>
      <c r="F30" s="225"/>
    </row>
    <row r="31" spans="1:6" ht="14.25">
      <c r="A31" s="120"/>
      <c r="B31" s="250"/>
      <c r="C31" s="250"/>
      <c r="D31" s="175"/>
      <c r="E31" s="176"/>
      <c r="F31" s="176"/>
    </row>
    <row r="37" spans="1:1" ht="14.25">
      <c r="A37" s="161">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8" ht="15.75" customHeight="1">
      <c r="A2" s="530" t="s">
        <v>303</v>
      </c>
      <c r="B2" s="530"/>
      <c r="C2" s="530"/>
      <c r="D2" s="530"/>
      <c r="E2" s="530"/>
      <c r="F2" s="530"/>
      <c r="G2" s="530"/>
      <c r="H2" s="530"/>
    </row>
    <row r="3" spans="1:8" ht="15.75">
      <c r="A3" s="531" t="s">
        <v>304</v>
      </c>
      <c r="B3" s="531"/>
      <c r="C3" s="531"/>
      <c r="D3" s="531"/>
      <c r="E3" s="531"/>
      <c r="F3" s="531"/>
      <c r="G3" s="531"/>
      <c r="H3" s="531"/>
    </row>
    <row r="6" spans="1:8" ht="14.25" customHeight="1">
      <c r="A6" s="130"/>
      <c r="B6" s="130"/>
      <c r="C6" s="129"/>
      <c r="D6" s="272"/>
      <c r="E6" s="191"/>
      <c r="F6" s="254" t="s">
        <v>311</v>
      </c>
      <c r="G6" s="533" t="s">
        <v>13</v>
      </c>
      <c r="H6" s="534"/>
    </row>
    <row r="7" spans="1:8">
      <c r="A7" s="273" t="s">
        <v>58</v>
      </c>
      <c r="B7" s="130" t="s">
        <v>301</v>
      </c>
      <c r="C7" s="182" t="s">
        <v>122</v>
      </c>
      <c r="D7" s="130" t="s">
        <v>301</v>
      </c>
      <c r="E7" s="182" t="s">
        <v>122</v>
      </c>
      <c r="F7" s="130" t="s">
        <v>312</v>
      </c>
      <c r="G7" s="533" t="s">
        <v>16</v>
      </c>
      <c r="H7" s="534"/>
    </row>
    <row r="8" spans="1:8" ht="15" customHeight="1">
      <c r="A8" s="274" t="s">
        <v>38</v>
      </c>
      <c r="B8" s="132" t="s">
        <v>302</v>
      </c>
      <c r="C8" s="275" t="s">
        <v>404</v>
      </c>
      <c r="D8" s="132" t="s">
        <v>302</v>
      </c>
      <c r="E8" s="275" t="s">
        <v>404</v>
      </c>
      <c r="F8" s="132" t="s">
        <v>313</v>
      </c>
      <c r="G8" s="536" t="s">
        <v>19</v>
      </c>
      <c r="H8" s="537"/>
    </row>
    <row r="9" spans="1:8">
      <c r="A9" s="132"/>
      <c r="B9" s="132"/>
      <c r="C9" s="129"/>
      <c r="D9" s="272"/>
      <c r="E9" s="191"/>
      <c r="F9" s="132" t="s">
        <v>20</v>
      </c>
      <c r="G9" s="536" t="s">
        <v>20</v>
      </c>
      <c r="H9" s="537"/>
    </row>
    <row r="10" spans="1:8" ht="21" customHeight="1" thickBot="1">
      <c r="A10" s="451" t="s">
        <v>519</v>
      </c>
      <c r="B10" s="106"/>
      <c r="C10" s="107">
        <v>2017</v>
      </c>
      <c r="D10" s="112"/>
      <c r="E10" s="107">
        <v>2017</v>
      </c>
      <c r="F10" s="107" t="s">
        <v>506</v>
      </c>
      <c r="G10" s="107">
        <v>2017</v>
      </c>
      <c r="H10" s="107">
        <v>2018</v>
      </c>
    </row>
    <row r="11" spans="1:8" ht="15.75" thickBot="1">
      <c r="A11" s="535" t="s">
        <v>305</v>
      </c>
      <c r="B11" s="535"/>
      <c r="C11" s="535"/>
      <c r="D11" s="535"/>
      <c r="E11" s="535"/>
      <c r="F11" s="535"/>
      <c r="G11" s="535"/>
      <c r="H11" s="535"/>
    </row>
    <row r="12" spans="1:8" ht="15.75" customHeight="1">
      <c r="A12" s="266" t="s">
        <v>36</v>
      </c>
      <c r="B12" s="205">
        <v>514</v>
      </c>
      <c r="C12" s="205">
        <v>367670.60570999997</v>
      </c>
      <c r="D12" s="205" t="s">
        <v>510</v>
      </c>
      <c r="E12" s="208">
        <v>161281.10444</v>
      </c>
      <c r="F12" s="206">
        <v>-56.134349078965975</v>
      </c>
      <c r="G12" s="206">
        <v>11.330822066196838</v>
      </c>
      <c r="H12" s="206">
        <v>5.5616863823377676</v>
      </c>
    </row>
    <row r="13" spans="1:8" s="186" customFormat="1" ht="15.75" customHeight="1">
      <c r="A13" s="213" t="s">
        <v>335</v>
      </c>
      <c r="B13" s="208">
        <v>14669</v>
      </c>
      <c r="C13" s="208">
        <v>934767.79165999999</v>
      </c>
      <c r="D13" s="208" t="s">
        <v>511</v>
      </c>
      <c r="E13" s="208">
        <v>688914.39564999996</v>
      </c>
      <c r="F13" s="207">
        <v>-26.301012743860507</v>
      </c>
      <c r="G13" s="207">
        <v>28.80754500365309</v>
      </c>
      <c r="H13" s="207">
        <v>23.756817800739125</v>
      </c>
    </row>
    <row r="14" spans="1:8" s="186" customFormat="1" ht="15.75" customHeight="1">
      <c r="A14" s="266" t="s">
        <v>41</v>
      </c>
      <c r="B14" s="208">
        <v>582</v>
      </c>
      <c r="C14" s="208">
        <v>130080.32359999999</v>
      </c>
      <c r="D14" s="208" t="s">
        <v>513</v>
      </c>
      <c r="E14" s="208">
        <v>138468.88042</v>
      </c>
      <c r="F14" s="207">
        <v>6.4487515004921336</v>
      </c>
      <c r="G14" s="207">
        <v>4.0087974892054774</v>
      </c>
      <c r="H14" s="207">
        <v>4.7750199211710624</v>
      </c>
    </row>
    <row r="15" spans="1:8" s="186" customFormat="1" ht="15.75" customHeight="1">
      <c r="A15" s="266" t="s">
        <v>345</v>
      </c>
      <c r="B15" s="208">
        <v>5960</v>
      </c>
      <c r="C15" s="208">
        <v>494775.96441000002</v>
      </c>
      <c r="D15" s="208" t="s">
        <v>514</v>
      </c>
      <c r="E15" s="208">
        <v>318696.31682999997</v>
      </c>
      <c r="F15" s="207">
        <v>-35.587752891345033</v>
      </c>
      <c r="G15" s="207">
        <v>15.247937497028389</v>
      </c>
      <c r="H15" s="207">
        <v>10.990059694649581</v>
      </c>
    </row>
    <row r="16" spans="1:8" s="186" customFormat="1" ht="15.75" customHeight="1">
      <c r="A16" s="266" t="s">
        <v>45</v>
      </c>
      <c r="B16" s="208">
        <v>3141</v>
      </c>
      <c r="C16" s="208">
        <v>403640.48866999999</v>
      </c>
      <c r="D16" s="208" t="s">
        <v>512</v>
      </c>
      <c r="E16" s="208">
        <v>379241.39143000002</v>
      </c>
      <c r="F16" s="207">
        <v>-6.0447596127918839</v>
      </c>
      <c r="G16" s="207">
        <v>12.43933696304218</v>
      </c>
      <c r="H16" s="207">
        <v>13.077921866040629</v>
      </c>
    </row>
    <row r="17" spans="1:8" s="186" customFormat="1" ht="15.75" customHeight="1">
      <c r="A17" s="266" t="s">
        <v>43</v>
      </c>
      <c r="B17" s="208">
        <v>1344</v>
      </c>
      <c r="C17" s="208">
        <v>224171.29506999999</v>
      </c>
      <c r="D17" s="208" t="s">
        <v>516</v>
      </c>
      <c r="E17" s="208">
        <v>354586.31225000002</v>
      </c>
      <c r="F17" s="207">
        <v>58.176501652130106</v>
      </c>
      <c r="G17" s="207">
        <v>6.9084800833671691</v>
      </c>
      <c r="H17" s="207">
        <v>12.227705601668019</v>
      </c>
    </row>
    <row r="18" spans="1:8" s="186" customFormat="1" ht="15.75" customHeight="1">
      <c r="A18" s="266" t="s">
        <v>377</v>
      </c>
      <c r="B18" s="208">
        <v>924</v>
      </c>
      <c r="C18" s="208">
        <v>132136.19068999999</v>
      </c>
      <c r="D18" s="208" t="s">
        <v>517</v>
      </c>
      <c r="E18" s="208">
        <v>190209.28482</v>
      </c>
      <c r="F18" s="207">
        <v>43.949423565753641</v>
      </c>
      <c r="G18" s="207">
        <v>4.0721549179114147</v>
      </c>
      <c r="H18" s="207">
        <v>6.5592580907154892</v>
      </c>
    </row>
    <row r="19" spans="1:8" s="186" customFormat="1">
      <c r="A19" s="439" t="s">
        <v>426</v>
      </c>
      <c r="B19" s="490">
        <v>3079</v>
      </c>
      <c r="C19" s="503">
        <v>557628.74988999998</v>
      </c>
      <c r="D19" s="503" t="s">
        <v>515</v>
      </c>
      <c r="E19" s="491">
        <v>668462.05727999995</v>
      </c>
      <c r="F19" s="490">
        <v>19.87582372893495</v>
      </c>
      <c r="G19" s="490">
        <v>17.184925979595437</v>
      </c>
      <c r="H19" s="490">
        <v>23.051530642678333</v>
      </c>
    </row>
    <row r="20" spans="1:8" ht="14.25">
      <c r="A20" s="102" t="s">
        <v>10</v>
      </c>
      <c r="B20" s="264">
        <v>30213</v>
      </c>
      <c r="C20" s="264">
        <v>3244871.4097000002</v>
      </c>
      <c r="D20" s="264">
        <f>D12+D13+D14+D15+D16+D17+D18+D19</f>
        <v>27798</v>
      </c>
      <c r="E20" s="264">
        <v>2899859.7431199998</v>
      </c>
      <c r="F20" s="420">
        <v>-10.632522002216971</v>
      </c>
      <c r="G20" s="264">
        <v>99.999999999999986</v>
      </c>
      <c r="H20" s="264">
        <v>100</v>
      </c>
    </row>
    <row r="21" spans="1:8">
      <c r="B21" s="281"/>
      <c r="C21" s="281"/>
      <c r="D21" s="281"/>
      <c r="E21" s="281"/>
    </row>
    <row r="22" spans="1:8" s="96" customFormat="1" ht="13.5">
      <c r="A22" s="185" t="s">
        <v>220</v>
      </c>
      <c r="B22" s="117"/>
      <c r="C22" s="117"/>
      <c r="D22" s="117"/>
      <c r="E22" s="117"/>
      <c r="F22" s="117"/>
      <c r="G22" s="112"/>
      <c r="H22" s="112"/>
    </row>
    <row r="23" spans="1:8" s="96" customFormat="1" ht="14.25">
      <c r="A23" s="553">
        <v>2017</v>
      </c>
      <c r="B23" s="553"/>
      <c r="C23" s="553"/>
      <c r="D23" s="553"/>
      <c r="E23" s="553"/>
      <c r="F23" s="553"/>
      <c r="G23" s="112"/>
      <c r="H23" s="112"/>
    </row>
    <row r="24" spans="1:8" s="96" customFormat="1" ht="15">
      <c r="A24" s="269"/>
      <c r="B24" s="224"/>
      <c r="C24" s="224"/>
      <c r="D24" s="270"/>
      <c r="E24" s="225"/>
      <c r="F24" s="225"/>
      <c r="G24" s="112"/>
      <c r="H24" s="112"/>
    </row>
    <row r="25" spans="1:8" s="96" customFormat="1" ht="15">
      <c r="A25" s="269"/>
      <c r="B25" s="224"/>
      <c r="C25" s="224"/>
      <c r="D25" s="270"/>
      <c r="E25" s="225"/>
      <c r="F25" s="225"/>
    </row>
    <row r="26" spans="1:8" s="96" customFormat="1" ht="15">
      <c r="A26" s="271"/>
      <c r="B26" s="224"/>
      <c r="C26" s="224"/>
      <c r="D26" s="270"/>
      <c r="E26" s="225"/>
      <c r="F26" s="225"/>
    </row>
    <row r="27" spans="1:8" s="96" customFormat="1" ht="15">
      <c r="A27" s="269"/>
      <c r="B27" s="224"/>
      <c r="C27" s="224"/>
      <c r="D27" s="270"/>
      <c r="E27" s="225"/>
      <c r="F27" s="225"/>
    </row>
    <row r="28" spans="1:8" s="96" customFormat="1" ht="15">
      <c r="A28" s="269"/>
      <c r="B28" s="224"/>
      <c r="C28" s="224"/>
      <c r="D28" s="270"/>
      <c r="E28" s="225"/>
      <c r="F28" s="225"/>
    </row>
    <row r="29" spans="1:8" s="96" customFormat="1" ht="15">
      <c r="A29" s="353"/>
      <c r="B29" s="224"/>
      <c r="C29" s="224"/>
      <c r="D29" s="270"/>
      <c r="E29" s="225"/>
      <c r="F29" s="225"/>
    </row>
    <row r="30" spans="1:8" s="96" customFormat="1" ht="15">
      <c r="A30" s="269"/>
      <c r="B30" s="224"/>
      <c r="C30" s="224"/>
      <c r="D30" s="270"/>
      <c r="E30" s="225"/>
      <c r="F30" s="225"/>
    </row>
    <row r="31" spans="1:8" s="96" customFormat="1" ht="15">
      <c r="A31" s="271"/>
      <c r="B31" s="224"/>
      <c r="C31" s="224"/>
      <c r="D31" s="270"/>
      <c r="E31" s="225"/>
      <c r="F31" s="225"/>
    </row>
    <row r="32" spans="1:8" s="96" customFormat="1" ht="14.25">
      <c r="A32" s="120"/>
      <c r="B32" s="250"/>
      <c r="C32" s="250"/>
      <c r="D32" s="175"/>
      <c r="E32" s="176"/>
      <c r="F32" s="176"/>
    </row>
    <row r="33" spans="1:1" s="96" customFormat="1" ht="12"/>
    <row r="34" spans="1:1" s="96" customFormat="1" ht="12"/>
    <row r="35" spans="1:1" s="96" customFormat="1" ht="12"/>
    <row r="36" spans="1:1" s="96" customFormat="1" ht="12"/>
    <row r="37" spans="1:1" s="96" customFormat="1" ht="12"/>
    <row r="38" spans="1:1" s="96" customFormat="1" ht="14.25">
      <c r="A38" s="161">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zoomScaleNormal="100" workbookViewId="0"/>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56" t="s">
        <v>258</v>
      </c>
      <c r="B2" s="556"/>
      <c r="C2" s="556"/>
      <c r="D2" s="556"/>
      <c r="E2" s="556"/>
    </row>
    <row r="3" spans="1:5" s="11" customFormat="1" ht="15.75">
      <c r="A3" s="557" t="s">
        <v>259</v>
      </c>
      <c r="B3" s="557"/>
      <c r="C3" s="557"/>
      <c r="D3" s="557"/>
      <c r="E3" s="557"/>
    </row>
    <row r="4" spans="1:5" s="11" customFormat="1"/>
    <row r="5" spans="1:5" s="11" customFormat="1" ht="14.25">
      <c r="A5" s="68"/>
      <c r="B5" s="558" t="s">
        <v>140</v>
      </c>
      <c r="C5" s="559"/>
      <c r="D5" s="559"/>
      <c r="E5" s="560"/>
    </row>
    <row r="6" spans="1:5" s="11" customFormat="1" ht="3.75" customHeight="1">
      <c r="A6" s="68"/>
      <c r="B6" s="65"/>
      <c r="C6" s="66"/>
      <c r="D6" s="66"/>
      <c r="E6" s="67"/>
    </row>
    <row r="7" spans="1:5" s="11" customFormat="1" ht="10.5" customHeight="1">
      <c r="A7" s="69"/>
      <c r="B7" s="561" t="s">
        <v>415</v>
      </c>
      <c r="C7" s="562"/>
      <c r="D7" s="562"/>
      <c r="E7" s="563"/>
    </row>
    <row r="8" spans="1:5" s="11" customFormat="1" ht="98.25" customHeight="1">
      <c r="A8" s="414" t="s">
        <v>388</v>
      </c>
      <c r="B8" s="71" t="s">
        <v>141</v>
      </c>
      <c r="C8" s="72" t="s">
        <v>142</v>
      </c>
      <c r="D8" s="64" t="s">
        <v>138</v>
      </c>
      <c r="E8" s="77" t="s">
        <v>242</v>
      </c>
    </row>
    <row r="9" spans="1:5" s="11" customFormat="1" ht="15.75" customHeight="1" thickBot="1">
      <c r="A9" s="554" t="s">
        <v>520</v>
      </c>
      <c r="B9" s="555"/>
      <c r="C9" s="555"/>
      <c r="D9" s="555"/>
      <c r="E9" s="555"/>
    </row>
    <row r="10" spans="1:5" s="11" customFormat="1" ht="15.75" thickBot="1">
      <c r="A10" s="518" t="s">
        <v>385</v>
      </c>
      <c r="B10" s="518" t="s">
        <v>386</v>
      </c>
      <c r="C10" s="518"/>
      <c r="D10" s="518"/>
      <c r="E10" s="518"/>
    </row>
    <row r="11" spans="1:5" s="79" customFormat="1" ht="15" customHeight="1">
      <c r="A11" s="504" t="s">
        <v>335</v>
      </c>
      <c r="B11" s="492">
        <v>1487523.5632099998</v>
      </c>
      <c r="C11" s="492">
        <v>1156334.2873600004</v>
      </c>
      <c r="D11" s="492">
        <v>2643857.8505700002</v>
      </c>
      <c r="E11" s="493">
        <v>43.736628544938661</v>
      </c>
    </row>
    <row r="12" spans="1:5" s="79" customFormat="1" ht="15" customHeight="1">
      <c r="A12" s="496" t="s">
        <v>43</v>
      </c>
      <c r="B12" s="492">
        <v>724648.93047999998</v>
      </c>
      <c r="C12" s="492">
        <v>860736.49219000002</v>
      </c>
      <c r="D12" s="494">
        <v>1585385.42267</v>
      </c>
      <c r="E12" s="493">
        <v>54.291939353170363</v>
      </c>
    </row>
    <row r="13" spans="1:5" s="79" customFormat="1" ht="15" customHeight="1">
      <c r="A13" s="496" t="s">
        <v>45</v>
      </c>
      <c r="B13" s="492">
        <v>1051786.0133500001</v>
      </c>
      <c r="C13" s="492">
        <v>409544.25261999993</v>
      </c>
      <c r="D13" s="494">
        <v>1461330.2659700001</v>
      </c>
      <c r="E13" s="493">
        <v>28.025441076330075</v>
      </c>
    </row>
    <row r="14" spans="1:5" s="79" customFormat="1" ht="15" customHeight="1">
      <c r="A14" s="266" t="s">
        <v>426</v>
      </c>
      <c r="B14" s="492">
        <v>1052533.5762100001</v>
      </c>
      <c r="C14" s="492">
        <v>385518.94756999984</v>
      </c>
      <c r="D14" s="494">
        <v>1438052.5237799999</v>
      </c>
      <c r="E14" s="493">
        <v>26.808405200433299</v>
      </c>
    </row>
    <row r="15" spans="1:5" s="79" customFormat="1" ht="15" customHeight="1">
      <c r="A15" s="495" t="s">
        <v>345</v>
      </c>
      <c r="B15" s="492">
        <v>829071.85856000008</v>
      </c>
      <c r="C15" s="492">
        <v>289485.09529000008</v>
      </c>
      <c r="D15" s="494">
        <v>1118556.9538500002</v>
      </c>
      <c r="E15" s="493">
        <v>25.880228475949412</v>
      </c>
    </row>
    <row r="16" spans="1:5" s="79" customFormat="1" ht="15" customHeight="1">
      <c r="A16" s="496" t="s">
        <v>36</v>
      </c>
      <c r="B16" s="492">
        <v>603619.6548299999</v>
      </c>
      <c r="C16" s="492">
        <v>125739.77358000004</v>
      </c>
      <c r="D16" s="494">
        <v>729359.42840999993</v>
      </c>
      <c r="E16" s="493">
        <v>17.239754321694605</v>
      </c>
    </row>
    <row r="17" spans="1:5" s="79" customFormat="1" ht="15" customHeight="1">
      <c r="A17" s="496" t="s">
        <v>378</v>
      </c>
      <c r="B17" s="492">
        <v>561024.17818999989</v>
      </c>
      <c r="C17" s="494">
        <v>143329.44709000003</v>
      </c>
      <c r="D17" s="494">
        <v>704353.62527999992</v>
      </c>
      <c r="E17" s="493">
        <v>20.34907494556057</v>
      </c>
    </row>
    <row r="18" spans="1:5" s="79" customFormat="1">
      <c r="A18" s="505" t="s">
        <v>41</v>
      </c>
      <c r="B18" s="492">
        <v>540003.58985999995</v>
      </c>
      <c r="C18" s="494">
        <v>97627.133540000068</v>
      </c>
      <c r="D18" s="494">
        <v>637630.72340000002</v>
      </c>
      <c r="E18" s="493">
        <v>15.310920562207034</v>
      </c>
    </row>
    <row r="19" spans="1:5" s="11" customFormat="1" ht="21.75" customHeight="1">
      <c r="A19" s="70" t="s">
        <v>138</v>
      </c>
      <c r="B19" s="83">
        <v>6850211.3646899983</v>
      </c>
      <c r="C19" s="83">
        <v>3468315.4292400004</v>
      </c>
      <c r="D19" s="83">
        <v>10318526.79393</v>
      </c>
      <c r="E19" s="84">
        <v>33.612505917804853</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6" customFormat="1" ht="14.25">
      <c r="A29" s="39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sqref="A1:F1"/>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30" t="s">
        <v>406</v>
      </c>
      <c r="B1" s="530"/>
      <c r="C1" s="530"/>
      <c r="D1" s="530"/>
      <c r="E1" s="530"/>
      <c r="F1" s="53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31" t="s">
        <v>260</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0"/>
      <c r="B5" s="129"/>
      <c r="C5" s="191"/>
      <c r="D5" s="130" t="s">
        <v>55</v>
      </c>
      <c r="E5" s="533" t="s">
        <v>13</v>
      </c>
      <c r="F5" s="534"/>
    </row>
    <row r="6" spans="1:62" ht="14.25" customHeight="1">
      <c r="A6" s="146" t="s">
        <v>58</v>
      </c>
      <c r="B6" s="545" t="s">
        <v>122</v>
      </c>
      <c r="C6" s="546"/>
      <c r="D6" s="130" t="s">
        <v>15</v>
      </c>
      <c r="E6" s="533" t="s">
        <v>15</v>
      </c>
      <c r="F6" s="534"/>
    </row>
    <row r="7" spans="1:62" ht="15" customHeight="1">
      <c r="A7" s="244" t="s">
        <v>38</v>
      </c>
      <c r="B7" s="547" t="s">
        <v>404</v>
      </c>
      <c r="C7" s="548"/>
      <c r="D7" s="132" t="s">
        <v>56</v>
      </c>
      <c r="E7" s="536" t="s">
        <v>19</v>
      </c>
      <c r="F7" s="537"/>
    </row>
    <row r="8" spans="1:62" ht="12" customHeight="1">
      <c r="A8" s="132"/>
      <c r="B8" s="129"/>
      <c r="C8" s="191"/>
      <c r="D8" s="132" t="s">
        <v>20</v>
      </c>
      <c r="E8" s="536" t="s">
        <v>20</v>
      </c>
      <c r="F8" s="537"/>
    </row>
    <row r="9" spans="1:62" ht="17.25" customHeight="1" thickBot="1">
      <c r="A9" s="451" t="s">
        <v>519</v>
      </c>
      <c r="B9" s="107">
        <v>2017</v>
      </c>
      <c r="C9" s="107">
        <v>2018</v>
      </c>
      <c r="D9" s="107" t="s">
        <v>506</v>
      </c>
      <c r="E9" s="107">
        <v>2017</v>
      </c>
      <c r="F9" s="107">
        <v>2018</v>
      </c>
    </row>
    <row r="10" spans="1:62" ht="15.75" thickBot="1">
      <c r="A10" s="535" t="s">
        <v>232</v>
      </c>
      <c r="B10" s="535"/>
      <c r="C10" s="535"/>
      <c r="D10" s="535"/>
      <c r="E10" s="535"/>
      <c r="F10" s="535"/>
    </row>
    <row r="11" spans="1:62" ht="15.75" customHeight="1">
      <c r="A11" s="200" t="s">
        <v>335</v>
      </c>
      <c r="B11" s="205">
        <v>1527321.1134500001</v>
      </c>
      <c r="C11" s="205">
        <v>1592774.3477699999</v>
      </c>
      <c r="D11" s="206">
        <v>4.2854926671019644</v>
      </c>
      <c r="E11" s="206">
        <v>21.796328329668412</v>
      </c>
      <c r="F11" s="206">
        <v>21.59939351666716</v>
      </c>
    </row>
    <row r="12" spans="1:62" ht="15.75" customHeight="1">
      <c r="A12" s="266" t="s">
        <v>426</v>
      </c>
      <c r="B12" s="205">
        <v>1099915.5663899998</v>
      </c>
      <c r="C12" s="205">
        <v>1147028.15814</v>
      </c>
      <c r="D12" s="206">
        <v>4.2832916625252349</v>
      </c>
      <c r="E12" s="206">
        <v>15.696843714676032</v>
      </c>
      <c r="F12" s="206">
        <v>15.554690843088196</v>
      </c>
    </row>
    <row r="13" spans="1:62" ht="15.75" customHeight="1">
      <c r="A13" s="266" t="s">
        <v>45</v>
      </c>
      <c r="B13" s="205">
        <v>1111600.7707400001</v>
      </c>
      <c r="C13" s="205">
        <v>1118358.9608499999</v>
      </c>
      <c r="D13" s="206">
        <v>0.60796918173247061</v>
      </c>
      <c r="E13" s="206">
        <v>15.863602720604101</v>
      </c>
      <c r="F13" s="206">
        <v>15.165911807978386</v>
      </c>
    </row>
    <row r="14" spans="1:62" ht="15.75" customHeight="1">
      <c r="A14" s="266" t="s">
        <v>43</v>
      </c>
      <c r="B14" s="205">
        <v>791415.17813999997</v>
      </c>
      <c r="C14" s="205">
        <v>866534.49982000003</v>
      </c>
      <c r="D14" s="206">
        <v>9.4917716711659494</v>
      </c>
      <c r="E14" s="206">
        <v>11.294249071734033</v>
      </c>
      <c r="F14" s="206">
        <v>11.750954982157491</v>
      </c>
    </row>
    <row r="15" spans="1:62" ht="15.75" customHeight="1">
      <c r="A15" s="359" t="s">
        <v>345</v>
      </c>
      <c r="B15" s="205">
        <v>811950.41253000009</v>
      </c>
      <c r="C15" s="205">
        <v>856002.40168000001</v>
      </c>
      <c r="D15" s="206">
        <v>5.4254531397719186</v>
      </c>
      <c r="E15" s="206">
        <v>11.5873064433303</v>
      </c>
      <c r="F15" s="206">
        <v>11.608130650135497</v>
      </c>
    </row>
    <row r="16" spans="1:62" ht="15.75" customHeight="1">
      <c r="A16" s="266" t="s">
        <v>36</v>
      </c>
      <c r="B16" s="205">
        <v>619161.01962000004</v>
      </c>
      <c r="C16" s="205">
        <v>623337.28960999998</v>
      </c>
      <c r="D16" s="206">
        <v>0.67450466965168765</v>
      </c>
      <c r="E16" s="206">
        <v>8.8360180146305467</v>
      </c>
      <c r="F16" s="206">
        <v>8.4529911162552853</v>
      </c>
    </row>
    <row r="17" spans="1:6" ht="15.75" customHeight="1">
      <c r="A17" s="266" t="s">
        <v>378</v>
      </c>
      <c r="B17" s="205">
        <v>552225.68389999995</v>
      </c>
      <c r="C17" s="205">
        <v>614216.20574</v>
      </c>
      <c r="D17" s="206">
        <v>11.225577449097003</v>
      </c>
      <c r="E17" s="206">
        <v>7.8807869624556997</v>
      </c>
      <c r="F17" s="206">
        <v>8.3293013543737704</v>
      </c>
    </row>
    <row r="18" spans="1:6" ht="15.75" customHeight="1">
      <c r="A18" s="247" t="s">
        <v>41</v>
      </c>
      <c r="B18" s="440">
        <v>493650.60484000004</v>
      </c>
      <c r="C18" s="440">
        <v>555910.50136999995</v>
      </c>
      <c r="D18" s="473">
        <v>12.612138204546387</v>
      </c>
      <c r="E18" s="473">
        <v>7.0448647429008933</v>
      </c>
      <c r="F18" s="473">
        <v>7.5386257293442132</v>
      </c>
    </row>
    <row r="19" spans="1:6" ht="14.25">
      <c r="A19" s="267" t="s">
        <v>10</v>
      </c>
      <c r="B19" s="264">
        <v>7007240.349609999</v>
      </c>
      <c r="C19" s="264">
        <v>7374162.3649800001</v>
      </c>
      <c r="D19" s="193">
        <v>5.2363269570227189</v>
      </c>
      <c r="E19" s="193">
        <v>100.00000000000001</v>
      </c>
      <c r="F19" s="193">
        <v>100</v>
      </c>
    </row>
    <row r="20" spans="1:6" ht="15" customHeight="1">
      <c r="A20" s="277"/>
      <c r="B20" s="277"/>
      <c r="C20" s="277"/>
      <c r="D20" s="278"/>
      <c r="E20" s="278"/>
      <c r="F20" s="278"/>
    </row>
    <row r="21" spans="1:6" ht="12.75">
      <c r="A21" s="279" t="s">
        <v>407</v>
      </c>
      <c r="B21" s="277"/>
      <c r="C21" s="277"/>
      <c r="D21" s="278"/>
      <c r="E21" s="278"/>
      <c r="F21" s="278"/>
    </row>
    <row r="22" spans="1:6" ht="8.25" customHeight="1">
      <c r="B22" s="258"/>
      <c r="C22" s="541"/>
      <c r="D22" s="541"/>
      <c r="E22" s="541"/>
      <c r="F22" s="541"/>
    </row>
    <row r="23" spans="1:6" ht="15">
      <c r="A23" s="258">
        <v>2017</v>
      </c>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ht="15">
      <c r="A29" s="269"/>
      <c r="B29" s="224"/>
      <c r="C29" s="224"/>
      <c r="D29" s="270"/>
      <c r="E29" s="225"/>
      <c r="F29" s="225"/>
    </row>
    <row r="30" spans="1:6" ht="15">
      <c r="A30" s="271"/>
      <c r="B30" s="224"/>
      <c r="C30" s="224"/>
      <c r="D30" s="270"/>
      <c r="E30" s="225"/>
      <c r="F30" s="225"/>
    </row>
    <row r="31" spans="1:6" ht="14.25">
      <c r="A31" s="120"/>
      <c r="B31" s="250"/>
      <c r="C31" s="250"/>
      <c r="D31" s="175"/>
      <c r="E31" s="176"/>
      <c r="F31" s="280"/>
    </row>
    <row r="38" spans="1:2" ht="14.25">
      <c r="A38" s="258">
        <v>2018</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D43" sqref="D43"/>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9"/>
      <c r="B2" s="409"/>
      <c r="C2" s="518" t="s">
        <v>113</v>
      </c>
      <c r="D2" s="518"/>
      <c r="E2" s="518"/>
      <c r="F2" s="51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338</v>
      </c>
      <c r="C9" s="52"/>
      <c r="D9" s="52"/>
      <c r="E9" s="11"/>
      <c r="F9" s="78"/>
      <c r="G9" s="52"/>
      <c r="H9" s="11"/>
      <c r="I9" s="79"/>
    </row>
    <row r="10" spans="1:9" ht="6" customHeight="1">
      <c r="A10" s="78"/>
      <c r="B10" s="78"/>
      <c r="C10" s="52"/>
      <c r="D10" s="52"/>
      <c r="E10" s="11"/>
      <c r="F10" s="78"/>
      <c r="G10" s="52"/>
      <c r="H10" s="11"/>
      <c r="I10" s="79"/>
    </row>
    <row r="11" spans="1:9" ht="25.5" customHeight="1">
      <c r="A11" s="11"/>
      <c r="B11" s="52" t="s">
        <v>521</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522</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523</v>
      </c>
      <c r="B35" s="11"/>
      <c r="C35" s="11"/>
      <c r="D35" s="11"/>
      <c r="E35" s="11"/>
      <c r="F35" s="11"/>
      <c r="G35" s="11"/>
      <c r="H35" s="11"/>
      <c r="I35" s="11"/>
    </row>
    <row r="36" spans="1:9">
      <c r="A36" s="82" t="s">
        <v>524</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7"/>
  <sheetViews>
    <sheetView zoomScaleNormal="100" workbookViewId="0"/>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6" ht="15.75" customHeight="1">
      <c r="A2" s="530" t="s">
        <v>408</v>
      </c>
      <c r="B2" s="530"/>
      <c r="C2" s="530"/>
      <c r="D2" s="530"/>
      <c r="E2" s="530"/>
      <c r="F2" s="530"/>
    </row>
    <row r="3" spans="1:6" ht="15.75">
      <c r="A3" s="531" t="s">
        <v>261</v>
      </c>
      <c r="B3" s="531"/>
      <c r="C3" s="531"/>
      <c r="D3" s="531"/>
      <c r="E3" s="531"/>
      <c r="F3" s="531"/>
    </row>
    <row r="5" spans="1:6">
      <c r="A5" s="130"/>
      <c r="B5" s="129"/>
      <c r="C5" s="191"/>
      <c r="D5" s="130" t="s">
        <v>55</v>
      </c>
      <c r="E5" s="533" t="s">
        <v>13</v>
      </c>
      <c r="F5" s="534"/>
    </row>
    <row r="6" spans="1:6" ht="14.25">
      <c r="A6" s="146" t="s">
        <v>58</v>
      </c>
      <c r="B6" s="545" t="s">
        <v>122</v>
      </c>
      <c r="C6" s="546"/>
      <c r="D6" s="130" t="s">
        <v>15</v>
      </c>
      <c r="E6" s="533" t="s">
        <v>15</v>
      </c>
      <c r="F6" s="534"/>
    </row>
    <row r="7" spans="1:6" ht="15">
      <c r="A7" s="244" t="s">
        <v>38</v>
      </c>
      <c r="B7" s="547" t="s">
        <v>404</v>
      </c>
      <c r="C7" s="548"/>
      <c r="D7" s="132" t="s">
        <v>56</v>
      </c>
      <c r="E7" s="536" t="s">
        <v>19</v>
      </c>
      <c r="F7" s="537"/>
    </row>
    <row r="8" spans="1:6">
      <c r="A8" s="132"/>
      <c r="B8" s="129"/>
      <c r="C8" s="191"/>
      <c r="D8" s="132" t="s">
        <v>20</v>
      </c>
      <c r="E8" s="536" t="s">
        <v>20</v>
      </c>
      <c r="F8" s="537"/>
    </row>
    <row r="9" spans="1:6" ht="16.5" customHeight="1" thickBot="1">
      <c r="A9" s="451" t="s">
        <v>519</v>
      </c>
      <c r="B9" s="107">
        <v>2017</v>
      </c>
      <c r="C9" s="107">
        <v>2018</v>
      </c>
      <c r="D9" s="107" t="s">
        <v>506</v>
      </c>
      <c r="E9" s="107">
        <v>2017</v>
      </c>
      <c r="F9" s="107">
        <v>2018</v>
      </c>
    </row>
    <row r="10" spans="1:6" ht="15.75" thickBot="1">
      <c r="A10" s="535" t="s">
        <v>194</v>
      </c>
      <c r="B10" s="535"/>
      <c r="C10" s="535"/>
      <c r="D10" s="535"/>
      <c r="E10" s="535"/>
      <c r="F10" s="535"/>
    </row>
    <row r="11" spans="1:6" ht="13.5" customHeight="1">
      <c r="A11" s="200" t="s">
        <v>335</v>
      </c>
      <c r="B11" s="205">
        <v>436791.50711000001</v>
      </c>
      <c r="C11" s="205">
        <v>486654.03722000006</v>
      </c>
      <c r="D11" s="206">
        <v>11.415636361593196</v>
      </c>
      <c r="E11" s="206">
        <v>21.13352733349554</v>
      </c>
      <c r="F11" s="206">
        <v>22.916321137848929</v>
      </c>
    </row>
    <row r="12" spans="1:6" ht="13.5" customHeight="1">
      <c r="A12" s="266" t="s">
        <v>426</v>
      </c>
      <c r="B12" s="205">
        <v>344881.35645999998</v>
      </c>
      <c r="C12" s="205">
        <v>396940.22162999999</v>
      </c>
      <c r="D12" s="206">
        <v>15.094717123695233</v>
      </c>
      <c r="E12" s="206">
        <v>16.686587204464356</v>
      </c>
      <c r="F12" s="206">
        <v>18.691737652820134</v>
      </c>
    </row>
    <row r="13" spans="1:6" s="186" customFormat="1" ht="13.5" customHeight="1">
      <c r="A13" s="266" t="s">
        <v>45</v>
      </c>
      <c r="B13" s="205">
        <v>279597.66924999998</v>
      </c>
      <c r="C13" s="205">
        <v>304019.11835</v>
      </c>
      <c r="D13" s="206">
        <v>8.7344966664095516</v>
      </c>
      <c r="E13" s="206">
        <v>13.527930120647808</v>
      </c>
      <c r="F13" s="206">
        <v>14.316124423734619</v>
      </c>
    </row>
    <row r="14" spans="1:6" s="186" customFormat="1" ht="13.5" customHeight="1">
      <c r="A14" s="266" t="s">
        <v>43</v>
      </c>
      <c r="B14" s="205">
        <v>174550.40706999999</v>
      </c>
      <c r="C14" s="205">
        <v>260216.53325000001</v>
      </c>
      <c r="D14" s="206">
        <v>49.078158921534531</v>
      </c>
      <c r="E14" s="206">
        <v>8.4453697904836478</v>
      </c>
      <c r="F14" s="206">
        <v>12.253480265774467</v>
      </c>
    </row>
    <row r="15" spans="1:6" ht="13.5" customHeight="1">
      <c r="A15" s="359" t="s">
        <v>345</v>
      </c>
      <c r="B15" s="208">
        <v>386265.01688000001</v>
      </c>
      <c r="C15" s="208">
        <v>206250.10562000002</v>
      </c>
      <c r="D15" s="207">
        <v>-46.603990367557614</v>
      </c>
      <c r="E15" s="207">
        <v>18.688875949574768</v>
      </c>
      <c r="F15" s="207">
        <v>9.7122253050712697</v>
      </c>
    </row>
    <row r="16" spans="1:6" ht="13.5" customHeight="1">
      <c r="A16" s="266" t="s">
        <v>378</v>
      </c>
      <c r="B16" s="205">
        <v>132088.50954999999</v>
      </c>
      <c r="C16" s="205">
        <v>186378.14243000001</v>
      </c>
      <c r="D16" s="206">
        <v>41.100950464922569</v>
      </c>
      <c r="E16" s="206">
        <v>6.3909120978229348</v>
      </c>
      <c r="F16" s="206">
        <v>8.7764634387915397</v>
      </c>
    </row>
    <row r="17" spans="1:6" ht="13.5" customHeight="1">
      <c r="A17" s="266" t="s">
        <v>36</v>
      </c>
      <c r="B17" s="205">
        <v>184902.83749999999</v>
      </c>
      <c r="C17" s="205">
        <v>145702.10444</v>
      </c>
      <c r="D17" s="206">
        <v>-21.200720113340608</v>
      </c>
      <c r="E17" s="206">
        <v>8.9462572113679979</v>
      </c>
      <c r="F17" s="206">
        <v>6.8610469870570761</v>
      </c>
    </row>
    <row r="18" spans="1:6" ht="13.5" customHeight="1">
      <c r="A18" s="439" t="s">
        <v>41</v>
      </c>
      <c r="B18" s="497">
        <v>127740.5076</v>
      </c>
      <c r="C18" s="497">
        <v>137453.00941999999</v>
      </c>
      <c r="D18" s="506">
        <v>7.6033061105512445</v>
      </c>
      <c r="E18" s="506">
        <v>6.1805402921429398</v>
      </c>
      <c r="F18" s="506">
        <v>6.4726007889019543</v>
      </c>
    </row>
    <row r="19" spans="1:6" ht="14.25">
      <c r="A19" s="267" t="s">
        <v>10</v>
      </c>
      <c r="B19" s="264">
        <v>2066817.8114200002</v>
      </c>
      <c r="C19" s="264">
        <v>2123613.2723600003</v>
      </c>
      <c r="D19" s="318">
        <v>2.7479664935236459</v>
      </c>
      <c r="E19" s="318">
        <v>100</v>
      </c>
      <c r="F19" s="318">
        <v>100</v>
      </c>
    </row>
    <row r="20" spans="1:6">
      <c r="B20" s="281"/>
      <c r="C20" s="281"/>
    </row>
    <row r="21" spans="1:6" ht="17.25" customHeight="1">
      <c r="A21" s="282" t="s">
        <v>409</v>
      </c>
    </row>
    <row r="22" spans="1:6">
      <c r="A22" s="160">
        <v>2017</v>
      </c>
    </row>
    <row r="29" spans="1:6" s="390" customFormat="1" ht="14.25">
      <c r="A29" s="389"/>
    </row>
    <row r="35" spans="1:1">
      <c r="A35" s="160"/>
    </row>
    <row r="37" spans="1:1">
      <c r="A37" s="160">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zoomScaleNormal="100" workbookViewId="0"/>
  </sheetViews>
  <sheetFormatPr defaultRowHeight="12.75"/>
  <cols>
    <col min="1" max="1" width="35.42578125" style="283" customWidth="1"/>
    <col min="2" max="2" width="14.140625" style="283" customWidth="1"/>
    <col min="3" max="3" width="12.85546875" style="283" customWidth="1"/>
    <col min="4" max="4" width="12.28515625" style="283" customWidth="1"/>
    <col min="5" max="5" width="10.42578125" style="283" customWidth="1"/>
    <col min="6" max="6" width="12.28515625" style="283" customWidth="1"/>
    <col min="7" max="16384" width="9.140625" style="283"/>
  </cols>
  <sheetData>
    <row r="1" spans="1:183">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row>
    <row r="2" spans="1:183" ht="15.75" customHeight="1">
      <c r="A2" s="530" t="s">
        <v>410</v>
      </c>
      <c r="B2" s="530"/>
      <c r="C2" s="530"/>
      <c r="D2" s="530"/>
      <c r="E2" s="530"/>
      <c r="F2" s="530"/>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c r="GA2" s="181"/>
    </row>
    <row r="3" spans="1:183" ht="15.75">
      <c r="A3" s="181"/>
      <c r="B3" s="428" t="s">
        <v>262</v>
      </c>
      <c r="C3" s="428"/>
      <c r="D3" s="428"/>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c r="GA3" s="181"/>
    </row>
    <row r="4" spans="1:183">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row>
    <row r="5" spans="1:183" ht="21" customHeight="1">
      <c r="A5" s="284"/>
      <c r="B5" s="564" t="s">
        <v>140</v>
      </c>
      <c r="C5" s="564" t="s">
        <v>139</v>
      </c>
      <c r="D5" s="564" t="s">
        <v>139</v>
      </c>
      <c r="E5" s="564" t="s">
        <v>139</v>
      </c>
      <c r="F5" s="564"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row>
    <row r="6" spans="1:183" ht="10.5" customHeight="1">
      <c r="A6" s="285"/>
      <c r="B6" s="565" t="s">
        <v>404</v>
      </c>
      <c r="C6" s="565"/>
      <c r="D6" s="565"/>
      <c r="E6" s="565"/>
      <c r="F6" s="565"/>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row>
    <row r="7" spans="1:183" ht="39.75" customHeight="1">
      <c r="A7" s="413" t="s">
        <v>387</v>
      </c>
      <c r="B7" s="286" t="s">
        <v>391</v>
      </c>
      <c r="C7" s="287" t="s">
        <v>226</v>
      </c>
      <c r="D7" s="287" t="s">
        <v>227</v>
      </c>
      <c r="E7" s="287" t="s">
        <v>241</v>
      </c>
      <c r="F7" s="288"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row>
    <row r="8" spans="1:183" ht="15" customHeight="1" thickBot="1">
      <c r="A8" s="555" t="s">
        <v>520</v>
      </c>
      <c r="B8" s="555"/>
      <c r="C8" s="555"/>
      <c r="D8" s="555"/>
      <c r="E8" s="555"/>
      <c r="F8" s="555"/>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row>
    <row r="9" spans="1:183" ht="15.75" thickBot="1">
      <c r="A9" s="535" t="s">
        <v>225</v>
      </c>
      <c r="B9" s="535"/>
      <c r="C9" s="535"/>
      <c r="D9" s="535"/>
      <c r="E9" s="535"/>
      <c r="F9" s="535"/>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row>
    <row r="10" spans="1:183">
      <c r="A10" s="507" t="s">
        <v>335</v>
      </c>
      <c r="B10" s="296">
        <v>1153237.09225</v>
      </c>
      <c r="C10" s="296">
        <v>258073.65346999999</v>
      </c>
      <c r="D10" s="296">
        <v>76212.817490000016</v>
      </c>
      <c r="E10" s="296">
        <v>105250.78456</v>
      </c>
      <c r="F10" s="296">
        <v>1592774.3477700001</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row>
    <row r="11" spans="1:183" ht="14.25" customHeight="1">
      <c r="A11" s="266" t="s">
        <v>426</v>
      </c>
      <c r="B11" s="296">
        <v>872895.67613000004</v>
      </c>
      <c r="C11" s="296">
        <v>129802.20239000001</v>
      </c>
      <c r="D11" s="296">
        <v>49835.697690000008</v>
      </c>
      <c r="E11" s="296">
        <v>94494.58193</v>
      </c>
      <c r="F11" s="205">
        <v>1147028.1581400002</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row>
    <row r="12" spans="1:183">
      <c r="A12" s="266" t="s">
        <v>45</v>
      </c>
      <c r="B12" s="296">
        <v>738153.77838999999</v>
      </c>
      <c r="C12" s="296">
        <v>248228.80033000003</v>
      </c>
      <c r="D12" s="296">
        <v>65403.434649999996</v>
      </c>
      <c r="E12" s="296">
        <v>66572.947490000006</v>
      </c>
      <c r="F12" s="205">
        <v>1118358.96086</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row>
    <row r="13" spans="1:183">
      <c r="A13" s="266" t="s">
        <v>43</v>
      </c>
      <c r="B13" s="296">
        <v>539109.848</v>
      </c>
      <c r="C13" s="296">
        <v>116745.11706</v>
      </c>
      <c r="D13" s="296">
        <v>68793.965419999993</v>
      </c>
      <c r="E13" s="296">
        <v>141885.56934000002</v>
      </c>
      <c r="F13" s="205">
        <v>866534.49982000003</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c r="GA13" s="181"/>
    </row>
    <row r="14" spans="1:183">
      <c r="A14" s="359" t="s">
        <v>345</v>
      </c>
      <c r="B14" s="296">
        <v>637168.82108999998</v>
      </c>
      <c r="C14" s="296">
        <v>127696.29869</v>
      </c>
      <c r="D14" s="296">
        <v>64206.73878</v>
      </c>
      <c r="E14" s="296">
        <v>26930.543119999998</v>
      </c>
      <c r="F14" s="205">
        <v>856002.40168000001</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row>
    <row r="15" spans="1:183">
      <c r="A15" s="508" t="s">
        <v>36</v>
      </c>
      <c r="B15" s="296">
        <v>481418</v>
      </c>
      <c r="C15" s="296">
        <v>83300.708429999999</v>
      </c>
      <c r="D15" s="296">
        <v>38900.946400000001</v>
      </c>
      <c r="E15" s="296">
        <v>19717.634779999997</v>
      </c>
      <c r="F15" s="297">
        <v>623337.28960999998</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row>
    <row r="16" spans="1:183">
      <c r="A16" s="266" t="s">
        <v>377</v>
      </c>
      <c r="B16" s="296">
        <v>462194.39815999998</v>
      </c>
      <c r="C16" s="296">
        <v>72649.364249999999</v>
      </c>
      <c r="D16" s="296">
        <v>26180.415790000003</v>
      </c>
      <c r="E16" s="296">
        <v>53192.027539999995</v>
      </c>
      <c r="F16" s="296">
        <v>614216.20574</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row>
    <row r="17" spans="1:183">
      <c r="A17" s="247" t="s">
        <v>41</v>
      </c>
      <c r="B17" s="296">
        <v>488962.95322000002</v>
      </c>
      <c r="C17" s="296">
        <v>0</v>
      </c>
      <c r="D17" s="296">
        <v>51040.636639999997</v>
      </c>
      <c r="E17" s="296">
        <v>15906.91152</v>
      </c>
      <c r="F17" s="296">
        <v>555910.50138000003</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c r="GA17" s="181"/>
    </row>
    <row r="18" spans="1:183" ht="14.25">
      <c r="A18" s="115" t="s">
        <v>138</v>
      </c>
      <c r="B18" s="192">
        <v>5373140.5672399998</v>
      </c>
      <c r="C18" s="192">
        <v>1036496.1446199999</v>
      </c>
      <c r="D18" s="192">
        <v>440574.65285999997</v>
      </c>
      <c r="E18" s="192">
        <v>523951.00027999998</v>
      </c>
      <c r="F18" s="192">
        <v>7374162.3650000012</v>
      </c>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row>
    <row r="19" spans="1:183" ht="18" customHeight="1">
      <c r="A19" s="181"/>
      <c r="B19" s="290"/>
      <c r="C19" s="290"/>
      <c r="D19" s="290"/>
      <c r="E19" s="290"/>
      <c r="F19" s="29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row>
    <row r="20" spans="1:183">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row>
    <row r="21" spans="1:183">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c r="GA21" s="181"/>
    </row>
    <row r="22" spans="1:183">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row>
    <row r="23" spans="1:183">
      <c r="A23" s="292"/>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row>
    <row r="24" spans="1:183">
      <c r="A24" s="293"/>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row>
    <row r="25" spans="1:183" ht="14.25">
      <c r="A25" s="293"/>
      <c r="D25" s="294"/>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row>
    <row r="26" spans="1:183" ht="15">
      <c r="A26" s="293"/>
      <c r="D26" s="295"/>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row>
    <row r="27" spans="1:183">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row>
    <row r="28" spans="1:183">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row>
    <row r="29" spans="1:183">
      <c r="A29" s="289"/>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row>
    <row r="30" spans="1:183">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row>
    <row r="31" spans="1:183">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row>
    <row r="32" spans="1:183">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row>
    <row r="33" spans="1:183">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row>
    <row r="34" spans="1:18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row>
    <row r="35" spans="1:183">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row>
    <row r="36" spans="1:183">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row>
    <row r="37" spans="1:183">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row>
    <row r="38" spans="1:183">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row>
    <row r="39" spans="1:183">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row>
    <row r="40" spans="1:183">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row>
    <row r="41" spans="1:183">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row>
    <row r="42" spans="1:183">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row>
    <row r="43" spans="1:183">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row>
    <row r="44" spans="1:183">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row>
    <row r="45" spans="1:183">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row>
    <row r="46" spans="1:183">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row>
    <row r="47" spans="1:183">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row>
    <row r="48" spans="1:183">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row>
    <row r="49" spans="1:183">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row>
    <row r="50" spans="1:183">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row>
    <row r="51" spans="1:183">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c r="FZ51" s="181"/>
      <c r="GA51" s="181"/>
    </row>
    <row r="52" spans="1:183">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c r="GA52" s="181"/>
    </row>
    <row r="53" spans="1:183">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row>
    <row r="54" spans="1:183">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row>
    <row r="55" spans="1:183">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row>
    <row r="56" spans="1:183">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row>
    <row r="57" spans="1:183">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row>
    <row r="58" spans="1:183">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row>
    <row r="59" spans="1:183">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c r="GA59" s="181"/>
    </row>
    <row r="60" spans="1:183">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c r="GA60" s="181"/>
    </row>
    <row r="61" spans="1:183">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row>
    <row r="62" spans="1:183">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c r="GA62" s="181"/>
    </row>
    <row r="63" spans="1:183">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row>
    <row r="64" spans="1:183">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c r="FS64" s="181"/>
      <c r="FT64" s="181"/>
    </row>
    <row r="65" spans="1:176">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row>
    <row r="66" spans="1:176">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c r="FT66" s="181"/>
    </row>
    <row r="67" spans="1:176">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c r="FS67" s="181"/>
      <c r="FT67" s="181"/>
    </row>
    <row r="68" spans="1:176">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c r="FS68" s="181"/>
      <c r="FT68" s="181"/>
    </row>
    <row r="69" spans="1:176">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c r="FT69" s="181"/>
    </row>
    <row r="70" spans="1:176">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c r="FS70" s="181"/>
      <c r="FT70" s="181"/>
    </row>
    <row r="71" spans="1:176">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c r="FS71" s="181"/>
      <c r="FT71" s="181"/>
    </row>
    <row r="72" spans="1:176">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c r="FS72" s="181"/>
      <c r="FT72" s="181"/>
    </row>
    <row r="73" spans="1:176">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c r="FS73" s="181"/>
      <c r="FT73" s="181"/>
    </row>
    <row r="74" spans="1:176">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c r="FS74" s="181"/>
      <c r="FT74" s="181"/>
    </row>
    <row r="75" spans="1:176">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c r="FO75" s="181"/>
      <c r="FP75" s="181"/>
      <c r="FQ75" s="181"/>
      <c r="FR75" s="181"/>
      <c r="FS75" s="181"/>
      <c r="FT75" s="181"/>
    </row>
    <row r="76" spans="1:176">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c r="FS76" s="181"/>
      <c r="FT76" s="181"/>
    </row>
    <row r="77" spans="1:176">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c r="FO77" s="181"/>
      <c r="FP77" s="181"/>
      <c r="FQ77" s="181"/>
      <c r="FR77" s="181"/>
      <c r="FS77" s="181"/>
      <c r="FT77" s="181"/>
    </row>
    <row r="78" spans="1:176">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c r="FO78" s="181"/>
      <c r="FP78" s="181"/>
      <c r="FQ78" s="181"/>
      <c r="FR78" s="181"/>
      <c r="FS78" s="181"/>
      <c r="FT78" s="181"/>
    </row>
    <row r="79" spans="1:176">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c r="FO79" s="181"/>
      <c r="FP79" s="181"/>
      <c r="FQ79" s="181"/>
      <c r="FR79" s="181"/>
      <c r="FS79" s="181"/>
      <c r="FT79" s="181"/>
    </row>
    <row r="80" spans="1:176">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c r="FO80" s="181"/>
      <c r="FP80" s="181"/>
      <c r="FQ80" s="181"/>
      <c r="FR80" s="181"/>
      <c r="FS80" s="181"/>
      <c r="FT80" s="181"/>
    </row>
    <row r="81" spans="1:176">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c r="FO81" s="181"/>
      <c r="FP81" s="181"/>
      <c r="FQ81" s="181"/>
      <c r="FR81" s="181"/>
      <c r="FS81" s="181"/>
      <c r="FT81" s="181"/>
    </row>
    <row r="82" spans="1:176">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c r="FO82" s="181"/>
      <c r="FP82" s="181"/>
      <c r="FQ82" s="181"/>
      <c r="FR82" s="181"/>
      <c r="FS82" s="181"/>
      <c r="FT82" s="181"/>
    </row>
    <row r="83" spans="1:176">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c r="FO83" s="181"/>
      <c r="FP83" s="181"/>
      <c r="FQ83" s="181"/>
      <c r="FR83" s="181"/>
      <c r="FS83" s="181"/>
      <c r="FT83" s="181"/>
    </row>
    <row r="84" spans="1:176">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c r="FO84" s="181"/>
      <c r="FP84" s="181"/>
      <c r="FQ84" s="181"/>
      <c r="FR84" s="181"/>
      <c r="FS84" s="181"/>
      <c r="FT84" s="181"/>
    </row>
    <row r="85" spans="1:176">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c r="FO85" s="181"/>
      <c r="FP85" s="181"/>
      <c r="FQ85" s="181"/>
      <c r="FR85" s="181"/>
      <c r="FS85" s="181"/>
      <c r="FT85" s="181"/>
    </row>
    <row r="86" spans="1:176">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c r="FS86" s="181"/>
      <c r="FT86" s="181"/>
    </row>
    <row r="87" spans="1:176">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c r="FO87" s="181"/>
      <c r="FP87" s="181"/>
      <c r="FQ87" s="181"/>
      <c r="FR87" s="181"/>
      <c r="FS87" s="181"/>
      <c r="FT87" s="181"/>
    </row>
    <row r="88" spans="1:176">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c r="FS88" s="181"/>
      <c r="FT88" s="181"/>
    </row>
    <row r="89" spans="1:176">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c r="FS89" s="181"/>
      <c r="FT89" s="181"/>
    </row>
    <row r="90" spans="1:176">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c r="FO90" s="181"/>
      <c r="FP90" s="181"/>
      <c r="FQ90" s="181"/>
      <c r="FR90" s="181"/>
      <c r="FS90" s="181"/>
      <c r="FT90" s="181"/>
    </row>
    <row r="91" spans="1:176">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c r="FO91" s="181"/>
      <c r="FP91" s="181"/>
      <c r="FQ91" s="181"/>
      <c r="FR91" s="181"/>
      <c r="FS91" s="181"/>
      <c r="FT91" s="181"/>
    </row>
    <row r="92" spans="1:176">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c r="FO92" s="181"/>
      <c r="FP92" s="181"/>
      <c r="FQ92" s="181"/>
      <c r="FR92" s="181"/>
      <c r="FS92" s="181"/>
      <c r="FT92" s="181"/>
    </row>
    <row r="93" spans="1:176">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c r="FS93" s="181"/>
      <c r="FT93" s="181"/>
    </row>
    <row r="94" spans="1:176">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c r="FS94" s="181"/>
      <c r="FT94" s="181"/>
    </row>
    <row r="95" spans="1:176">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c r="FO95" s="181"/>
      <c r="FP95" s="181"/>
      <c r="FQ95" s="181"/>
      <c r="FR95" s="181"/>
      <c r="FS95" s="181"/>
      <c r="FT95" s="181"/>
    </row>
    <row r="96" spans="1:176">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c r="FS96" s="181"/>
      <c r="FT96" s="181"/>
    </row>
    <row r="97" spans="1:176">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c r="FO97" s="181"/>
      <c r="FP97" s="181"/>
      <c r="FQ97" s="181"/>
      <c r="FR97" s="181"/>
      <c r="FS97" s="181"/>
      <c r="FT97" s="181"/>
    </row>
    <row r="98" spans="1:176">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c r="FT98" s="181"/>
    </row>
    <row r="99" spans="1:176">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c r="FS99" s="181"/>
      <c r="FT99" s="181"/>
    </row>
    <row r="100" spans="1:176">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c r="FS100" s="181"/>
      <c r="FT100" s="181"/>
    </row>
    <row r="101" spans="1:176">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c r="FO101" s="181"/>
      <c r="FP101" s="181"/>
      <c r="FQ101" s="181"/>
      <c r="FR101" s="181"/>
      <c r="FS101" s="181"/>
      <c r="FT101" s="181"/>
    </row>
    <row r="102" spans="1:176">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c r="FO102" s="181"/>
      <c r="FP102" s="181"/>
      <c r="FQ102" s="181"/>
      <c r="FR102" s="181"/>
      <c r="FS102" s="181"/>
      <c r="FT102" s="181"/>
    </row>
    <row r="103" spans="1:176">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c r="FO103" s="181"/>
      <c r="FP103" s="181"/>
      <c r="FQ103" s="181"/>
      <c r="FR103" s="181"/>
      <c r="FS103" s="181"/>
      <c r="FT103" s="181"/>
    </row>
    <row r="104" spans="1:176">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c r="FO104" s="181"/>
      <c r="FP104" s="181"/>
      <c r="FQ104" s="181"/>
      <c r="FR104" s="181"/>
      <c r="FS104" s="181"/>
      <c r="FT104" s="181"/>
    </row>
    <row r="105" spans="1:176">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c r="FO105" s="181"/>
      <c r="FP105" s="181"/>
      <c r="FQ105" s="181"/>
      <c r="FR105" s="181"/>
      <c r="FS105" s="181"/>
      <c r="FT105" s="181"/>
    </row>
    <row r="106" spans="1:176">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c r="FS106" s="181"/>
      <c r="FT106" s="181"/>
    </row>
    <row r="107" spans="1:176">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c r="FS107" s="181"/>
      <c r="FT107" s="181"/>
    </row>
    <row r="108" spans="1:176">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c r="FS108" s="181"/>
      <c r="FT108" s="181"/>
    </row>
    <row r="109" spans="1:176">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c r="FS109" s="181"/>
      <c r="FT109" s="181"/>
    </row>
    <row r="110" spans="1:176">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c r="FS110" s="181"/>
      <c r="FT110" s="181"/>
    </row>
    <row r="111" spans="1:176">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c r="FS111" s="181"/>
      <c r="FT111" s="181"/>
    </row>
    <row r="112" spans="1:176">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c r="FS112" s="181"/>
      <c r="FT112" s="181"/>
    </row>
    <row r="113" spans="1:176">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c r="FO113" s="181"/>
      <c r="FP113" s="181"/>
      <c r="FQ113" s="181"/>
      <c r="FR113" s="181"/>
      <c r="FS113" s="181"/>
      <c r="FT113" s="181"/>
    </row>
    <row r="114" spans="1:176">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c r="FO114" s="181"/>
      <c r="FP114" s="181"/>
      <c r="FQ114" s="181"/>
      <c r="FR114" s="181"/>
      <c r="FS114" s="181"/>
      <c r="FT114" s="181"/>
    </row>
    <row r="115" spans="1:176">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c r="FS115" s="181"/>
      <c r="FT115" s="181"/>
    </row>
    <row r="116" spans="1:176">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c r="FO116" s="181"/>
      <c r="FP116" s="181"/>
      <c r="FQ116" s="181"/>
      <c r="FR116" s="181"/>
      <c r="FS116" s="181"/>
      <c r="FT116" s="181"/>
    </row>
    <row r="117" spans="1:176">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c r="FO117" s="181"/>
      <c r="FP117" s="181"/>
      <c r="FQ117" s="181"/>
      <c r="FR117" s="181"/>
      <c r="FS117" s="181"/>
      <c r="FT117" s="181"/>
    </row>
    <row r="118" spans="1:176">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c r="FO118" s="181"/>
      <c r="FP118" s="181"/>
      <c r="FQ118" s="181"/>
      <c r="FR118" s="181"/>
      <c r="FS118" s="181"/>
      <c r="FT118" s="181"/>
    </row>
    <row r="119" spans="1:176">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c r="FO119" s="181"/>
      <c r="FP119" s="181"/>
      <c r="FQ119" s="181"/>
      <c r="FR119" s="181"/>
      <c r="FS119" s="181"/>
      <c r="FT119" s="181"/>
    </row>
    <row r="120" spans="1:176">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1"/>
      <c r="FD120" s="181"/>
      <c r="FE120" s="181"/>
      <c r="FF120" s="181"/>
      <c r="FG120" s="181"/>
      <c r="FH120" s="181"/>
      <c r="FI120" s="181"/>
      <c r="FJ120" s="181"/>
      <c r="FK120" s="181"/>
      <c r="FL120" s="181"/>
      <c r="FM120" s="181"/>
      <c r="FN120" s="181"/>
      <c r="FO120" s="181"/>
      <c r="FP120" s="181"/>
      <c r="FQ120" s="181"/>
      <c r="FR120" s="181"/>
      <c r="FS120" s="181"/>
      <c r="FT120" s="181"/>
    </row>
    <row r="121" spans="1:176">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1"/>
      <c r="FD121" s="181"/>
      <c r="FE121" s="181"/>
      <c r="FF121" s="181"/>
      <c r="FG121" s="181"/>
      <c r="FH121" s="181"/>
      <c r="FI121" s="181"/>
      <c r="FJ121" s="181"/>
      <c r="FK121" s="181"/>
      <c r="FL121" s="181"/>
      <c r="FM121" s="181"/>
      <c r="FN121" s="181"/>
      <c r="FO121" s="181"/>
      <c r="FP121" s="181"/>
      <c r="FQ121" s="181"/>
      <c r="FR121" s="181"/>
      <c r="FS121" s="181"/>
      <c r="FT121" s="181"/>
    </row>
    <row r="122" spans="1:176">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1"/>
      <c r="FD122" s="181"/>
      <c r="FE122" s="181"/>
      <c r="FF122" s="181"/>
      <c r="FG122" s="181"/>
      <c r="FH122" s="181"/>
      <c r="FI122" s="181"/>
      <c r="FJ122" s="181"/>
      <c r="FK122" s="181"/>
      <c r="FL122" s="181"/>
      <c r="FM122" s="181"/>
      <c r="FN122" s="181"/>
      <c r="FO122" s="181"/>
      <c r="FP122" s="181"/>
      <c r="FQ122" s="181"/>
      <c r="FR122" s="181"/>
      <c r="FS122" s="181"/>
      <c r="FT122" s="181"/>
    </row>
    <row r="123" spans="1:176">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1"/>
      <c r="FD123" s="181"/>
      <c r="FE123" s="181"/>
      <c r="FF123" s="181"/>
      <c r="FG123" s="181"/>
      <c r="FH123" s="181"/>
      <c r="FI123" s="181"/>
      <c r="FJ123" s="181"/>
      <c r="FK123" s="181"/>
      <c r="FL123" s="181"/>
      <c r="FM123" s="181"/>
      <c r="FN123" s="181"/>
      <c r="FO123" s="181"/>
      <c r="FP123" s="181"/>
      <c r="FQ123" s="181"/>
      <c r="FR123" s="181"/>
      <c r="FS123" s="181"/>
      <c r="FT123" s="181"/>
    </row>
    <row r="124" spans="1:176">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1"/>
      <c r="FD124" s="181"/>
      <c r="FE124" s="181"/>
      <c r="FF124" s="181"/>
      <c r="FG124" s="181"/>
      <c r="FH124" s="181"/>
      <c r="FI124" s="181"/>
      <c r="FJ124" s="181"/>
      <c r="FK124" s="181"/>
      <c r="FL124" s="181"/>
      <c r="FM124" s="181"/>
      <c r="FN124" s="181"/>
      <c r="FO124" s="181"/>
      <c r="FP124" s="181"/>
      <c r="FQ124" s="181"/>
      <c r="FR124" s="181"/>
      <c r="FS124" s="181"/>
      <c r="FT124" s="181"/>
    </row>
    <row r="125" spans="1:176">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1"/>
      <c r="FD125" s="181"/>
      <c r="FE125" s="181"/>
      <c r="FF125" s="181"/>
      <c r="FG125" s="181"/>
      <c r="FH125" s="181"/>
      <c r="FI125" s="181"/>
      <c r="FJ125" s="181"/>
      <c r="FK125" s="181"/>
      <c r="FL125" s="181"/>
      <c r="FM125" s="181"/>
      <c r="FN125" s="181"/>
      <c r="FO125" s="181"/>
      <c r="FP125" s="181"/>
      <c r="FQ125" s="181"/>
      <c r="FR125" s="181"/>
      <c r="FS125" s="181"/>
      <c r="FT125" s="181"/>
    </row>
    <row r="126" spans="1:176">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c r="FN126" s="181"/>
      <c r="FO126" s="181"/>
      <c r="FP126" s="181"/>
      <c r="FQ126" s="181"/>
      <c r="FR126" s="181"/>
      <c r="FS126" s="181"/>
      <c r="FT126" s="181"/>
    </row>
    <row r="127" spans="1:176">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s="181"/>
      <c r="FO127" s="181"/>
      <c r="FP127" s="181"/>
      <c r="FQ127" s="181"/>
      <c r="FR127" s="181"/>
      <c r="FS127" s="181"/>
      <c r="FT127" s="181"/>
    </row>
    <row r="128" spans="1:176">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s="181"/>
      <c r="FO128" s="181"/>
      <c r="FP128" s="181"/>
      <c r="FQ128" s="181"/>
      <c r="FR128" s="181"/>
      <c r="FS128" s="181"/>
      <c r="FT128" s="181"/>
    </row>
    <row r="129" spans="1:176">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c r="FN129" s="181"/>
      <c r="FO129" s="181"/>
      <c r="FP129" s="181"/>
      <c r="FQ129" s="181"/>
      <c r="FR129" s="181"/>
      <c r="FS129" s="181"/>
      <c r="FT129" s="181"/>
    </row>
    <row r="130" spans="1:176">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1"/>
      <c r="FD130" s="181"/>
      <c r="FE130" s="181"/>
      <c r="FF130" s="181"/>
      <c r="FG130" s="181"/>
      <c r="FH130" s="181"/>
      <c r="FI130" s="181"/>
      <c r="FJ130" s="181"/>
      <c r="FK130" s="181"/>
      <c r="FL130" s="181"/>
      <c r="FM130" s="181"/>
      <c r="FN130" s="181"/>
      <c r="FO130" s="181"/>
      <c r="FP130" s="181"/>
      <c r="FQ130" s="181"/>
      <c r="FR130" s="181"/>
      <c r="FS130" s="181"/>
      <c r="FT130" s="181"/>
    </row>
    <row r="131" spans="1:176">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1"/>
      <c r="FD131" s="181"/>
      <c r="FE131" s="181"/>
      <c r="FF131" s="181"/>
      <c r="FG131" s="181"/>
      <c r="FH131" s="181"/>
      <c r="FI131" s="181"/>
      <c r="FJ131" s="181"/>
      <c r="FK131" s="181"/>
      <c r="FL131" s="181"/>
      <c r="FM131" s="181"/>
      <c r="FN131" s="181"/>
      <c r="FO131" s="181"/>
      <c r="FP131" s="181"/>
      <c r="FQ131" s="181"/>
      <c r="FR131" s="181"/>
      <c r="FS131" s="181"/>
      <c r="FT131" s="181"/>
    </row>
    <row r="132" spans="1:176">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c r="FO132" s="181"/>
      <c r="FP132" s="181"/>
      <c r="FQ132" s="181"/>
      <c r="FR132" s="181"/>
      <c r="FS132" s="181"/>
      <c r="FT132" s="181"/>
    </row>
    <row r="133" spans="1:176">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1"/>
      <c r="FD133" s="181"/>
      <c r="FE133" s="181"/>
      <c r="FF133" s="181"/>
      <c r="FG133" s="181"/>
      <c r="FH133" s="181"/>
      <c r="FI133" s="181"/>
      <c r="FJ133" s="181"/>
      <c r="FK133" s="181"/>
      <c r="FL133" s="181"/>
      <c r="FM133" s="181"/>
      <c r="FN133" s="181"/>
      <c r="FO133" s="181"/>
      <c r="FP133" s="181"/>
      <c r="FQ133" s="181"/>
      <c r="FR133" s="181"/>
      <c r="FS133" s="181"/>
      <c r="FT133" s="181"/>
    </row>
    <row r="134" spans="1:176">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1"/>
      <c r="FD134" s="181"/>
      <c r="FE134" s="181"/>
      <c r="FF134" s="181"/>
      <c r="FG134" s="181"/>
      <c r="FH134" s="181"/>
      <c r="FI134" s="181"/>
      <c r="FJ134" s="181"/>
      <c r="FK134" s="181"/>
      <c r="FL134" s="181"/>
      <c r="FM134" s="181"/>
      <c r="FN134" s="181"/>
      <c r="FO134" s="181"/>
      <c r="FP134" s="181"/>
      <c r="FQ134" s="181"/>
      <c r="FR134" s="181"/>
      <c r="FS134" s="181"/>
      <c r="FT134" s="181"/>
    </row>
    <row r="135" spans="1:176">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1"/>
      <c r="FD135" s="181"/>
      <c r="FE135" s="181"/>
      <c r="FF135" s="181"/>
      <c r="FG135" s="181"/>
      <c r="FH135" s="181"/>
      <c r="FI135" s="181"/>
      <c r="FJ135" s="181"/>
      <c r="FK135" s="181"/>
      <c r="FL135" s="181"/>
      <c r="FM135" s="181"/>
      <c r="FN135" s="181"/>
      <c r="FO135" s="181"/>
      <c r="FP135" s="181"/>
      <c r="FQ135" s="181"/>
      <c r="FR135" s="181"/>
      <c r="FS135" s="181"/>
      <c r="FT135" s="181"/>
    </row>
    <row r="136" spans="1:176">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1"/>
      <c r="FD136" s="181"/>
      <c r="FE136" s="181"/>
      <c r="FF136" s="181"/>
      <c r="FG136" s="181"/>
      <c r="FH136" s="181"/>
      <c r="FI136" s="181"/>
      <c r="FJ136" s="181"/>
      <c r="FK136" s="181"/>
      <c r="FL136" s="181"/>
      <c r="FM136" s="181"/>
      <c r="FN136" s="181"/>
      <c r="FO136" s="181"/>
      <c r="FP136" s="181"/>
      <c r="FQ136" s="181"/>
      <c r="FR136" s="181"/>
      <c r="FS136" s="181"/>
      <c r="FT136" s="181"/>
    </row>
    <row r="137" spans="1:176">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1"/>
      <c r="FD137" s="181"/>
      <c r="FE137" s="181"/>
      <c r="FF137" s="181"/>
      <c r="FG137" s="181"/>
      <c r="FH137" s="181"/>
      <c r="FI137" s="181"/>
      <c r="FJ137" s="181"/>
      <c r="FK137" s="181"/>
      <c r="FL137" s="181"/>
      <c r="FM137" s="181"/>
      <c r="FN137" s="181"/>
      <c r="FO137" s="181"/>
      <c r="FP137" s="181"/>
      <c r="FQ137" s="181"/>
      <c r="FR137" s="181"/>
      <c r="FS137" s="181"/>
      <c r="FT137" s="181"/>
    </row>
    <row r="138" spans="1:176">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c r="FS138" s="181"/>
      <c r="FT138" s="181"/>
    </row>
    <row r="139" spans="1:176">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1"/>
      <c r="FD139" s="181"/>
      <c r="FE139" s="181"/>
      <c r="FF139" s="181"/>
      <c r="FG139" s="181"/>
      <c r="FH139" s="181"/>
      <c r="FI139" s="181"/>
      <c r="FJ139" s="181"/>
      <c r="FK139" s="181"/>
      <c r="FL139" s="181"/>
      <c r="FM139" s="181"/>
      <c r="FN139" s="181"/>
      <c r="FO139" s="181"/>
      <c r="FP139" s="181"/>
      <c r="FQ139" s="181"/>
      <c r="FR139" s="181"/>
      <c r="FS139" s="181"/>
      <c r="FT139" s="181"/>
    </row>
    <row r="140" spans="1:176">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c r="FS140" s="181"/>
      <c r="FT140" s="181"/>
    </row>
    <row r="141" spans="1:176">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c r="FS141" s="181"/>
      <c r="FT141" s="181"/>
    </row>
    <row r="142" spans="1:176">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c r="FT142" s="181"/>
    </row>
    <row r="143" spans="1:176">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s="181"/>
      <c r="FO143" s="181"/>
      <c r="FP143" s="181"/>
      <c r="FQ143" s="181"/>
      <c r="FR143" s="181"/>
      <c r="FS143" s="181"/>
      <c r="FT143" s="181"/>
    </row>
    <row r="144" spans="1:176">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s="181"/>
      <c r="FO144" s="181"/>
      <c r="FP144" s="181"/>
      <c r="FQ144" s="181"/>
      <c r="FR144" s="181"/>
      <c r="FS144" s="181"/>
      <c r="FT144" s="181"/>
    </row>
    <row r="145" spans="1:176">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c r="DQ145" s="181"/>
      <c r="DR145" s="181"/>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c r="FN145" s="181"/>
      <c r="FO145" s="181"/>
      <c r="FP145" s="181"/>
      <c r="FQ145" s="181"/>
      <c r="FR145" s="181"/>
      <c r="FS145" s="181"/>
      <c r="FT145" s="181"/>
    </row>
    <row r="146" spans="1:176">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c r="DQ146" s="181"/>
      <c r="DR146" s="181"/>
      <c r="DS146" s="181"/>
      <c r="DT146" s="181"/>
      <c r="DU146" s="181"/>
      <c r="DV146" s="181"/>
      <c r="DW146" s="181"/>
      <c r="DX146" s="181"/>
      <c r="DY146" s="181"/>
      <c r="DZ146" s="181"/>
      <c r="EA146" s="181"/>
      <c r="EB146" s="181"/>
      <c r="EC146" s="181"/>
      <c r="ED146" s="181"/>
      <c r="EE146" s="181"/>
      <c r="EF146" s="181"/>
      <c r="EG146" s="181"/>
      <c r="EH146" s="181"/>
      <c r="EI146" s="181"/>
      <c r="EJ146" s="181"/>
      <c r="EK146" s="181"/>
      <c r="EL146" s="181"/>
      <c r="EM146" s="181"/>
      <c r="EN146" s="181"/>
      <c r="EO146" s="181"/>
      <c r="EP146" s="181"/>
      <c r="EQ146" s="181"/>
      <c r="ER146" s="181"/>
      <c r="ES146" s="181"/>
      <c r="ET146" s="181"/>
      <c r="EU146" s="181"/>
      <c r="EV146" s="181"/>
      <c r="EW146" s="181"/>
      <c r="EX146" s="181"/>
      <c r="EY146" s="181"/>
      <c r="EZ146" s="181"/>
      <c r="FA146" s="181"/>
      <c r="FB146" s="181"/>
      <c r="FC146" s="181"/>
      <c r="FD146" s="181"/>
      <c r="FE146" s="181"/>
      <c r="FF146" s="181"/>
      <c r="FG146" s="181"/>
      <c r="FH146" s="181"/>
      <c r="FI146" s="181"/>
      <c r="FJ146" s="181"/>
      <c r="FK146" s="181"/>
      <c r="FL146" s="181"/>
      <c r="FM146" s="181"/>
      <c r="FN146" s="181"/>
      <c r="FO146" s="181"/>
      <c r="FP146" s="181"/>
      <c r="FQ146" s="181"/>
      <c r="FR146" s="181"/>
      <c r="FS146" s="181"/>
      <c r="FT146" s="181"/>
    </row>
    <row r="147" spans="1:176">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c r="DQ147" s="181"/>
      <c r="DR147" s="181"/>
      <c r="DS147" s="181"/>
      <c r="DT147" s="181"/>
      <c r="DU147" s="181"/>
      <c r="DV147" s="181"/>
      <c r="DW147" s="181"/>
      <c r="DX147" s="181"/>
      <c r="DY147" s="181"/>
      <c r="DZ147" s="181"/>
      <c r="EA147" s="181"/>
      <c r="EB147" s="181"/>
      <c r="EC147" s="181"/>
      <c r="ED147" s="181"/>
      <c r="EE147" s="181"/>
      <c r="EF147" s="181"/>
      <c r="EG147" s="181"/>
      <c r="EH147" s="181"/>
      <c r="EI147" s="181"/>
      <c r="EJ147" s="181"/>
      <c r="EK147" s="181"/>
      <c r="EL147" s="181"/>
      <c r="EM147" s="181"/>
      <c r="EN147" s="181"/>
      <c r="EO147" s="181"/>
      <c r="EP147" s="181"/>
      <c r="EQ147" s="181"/>
      <c r="ER147" s="181"/>
      <c r="ES147" s="181"/>
      <c r="ET147" s="181"/>
      <c r="EU147" s="181"/>
      <c r="EV147" s="181"/>
      <c r="EW147" s="181"/>
      <c r="EX147" s="181"/>
      <c r="EY147" s="181"/>
      <c r="EZ147" s="181"/>
      <c r="FA147" s="181"/>
      <c r="FB147" s="181"/>
      <c r="FC147" s="181"/>
      <c r="FD147" s="181"/>
      <c r="FE147" s="181"/>
      <c r="FF147" s="181"/>
      <c r="FG147" s="181"/>
      <c r="FH147" s="181"/>
      <c r="FI147" s="181"/>
      <c r="FJ147" s="181"/>
      <c r="FK147" s="181"/>
      <c r="FL147" s="181"/>
      <c r="FM147" s="181"/>
      <c r="FN147" s="181"/>
      <c r="FO147" s="181"/>
      <c r="FP147" s="181"/>
      <c r="FQ147" s="181"/>
      <c r="FR147" s="181"/>
      <c r="FS147" s="181"/>
      <c r="FT147" s="181"/>
    </row>
    <row r="148" spans="1:176">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c r="DQ148" s="181"/>
      <c r="DR148" s="181"/>
      <c r="DS148" s="181"/>
      <c r="DT148" s="181"/>
      <c r="DU148" s="181"/>
      <c r="DV148" s="181"/>
      <c r="DW148" s="181"/>
      <c r="DX148" s="181"/>
      <c r="DY148" s="181"/>
      <c r="DZ148" s="181"/>
      <c r="EA148" s="181"/>
      <c r="EB148" s="181"/>
      <c r="EC148" s="181"/>
      <c r="ED148" s="181"/>
      <c r="EE148" s="181"/>
      <c r="EF148" s="181"/>
      <c r="EG148" s="181"/>
      <c r="EH148" s="181"/>
      <c r="EI148" s="181"/>
      <c r="EJ148" s="181"/>
      <c r="EK148" s="181"/>
      <c r="EL148" s="181"/>
      <c r="EM148" s="181"/>
      <c r="EN148" s="181"/>
      <c r="EO148" s="181"/>
      <c r="EP148" s="181"/>
      <c r="EQ148" s="181"/>
      <c r="ER148" s="181"/>
      <c r="ES148" s="181"/>
      <c r="ET148" s="181"/>
      <c r="EU148" s="181"/>
      <c r="EV148" s="181"/>
      <c r="EW148" s="181"/>
      <c r="EX148" s="181"/>
      <c r="EY148" s="181"/>
      <c r="EZ148" s="181"/>
      <c r="FA148" s="181"/>
      <c r="FB148" s="181"/>
      <c r="FC148" s="181"/>
      <c r="FD148" s="181"/>
      <c r="FE148" s="181"/>
      <c r="FF148" s="181"/>
      <c r="FG148" s="181"/>
      <c r="FH148" s="181"/>
      <c r="FI148" s="181"/>
      <c r="FJ148" s="181"/>
      <c r="FK148" s="181"/>
      <c r="FL148" s="181"/>
      <c r="FM148" s="181"/>
      <c r="FN148" s="181"/>
      <c r="FO148" s="181"/>
      <c r="FP148" s="181"/>
      <c r="FQ148" s="181"/>
      <c r="FR148" s="181"/>
      <c r="FS148" s="181"/>
      <c r="FT148" s="181"/>
    </row>
    <row r="149" spans="1:176">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c r="DQ149" s="181"/>
      <c r="DR149" s="181"/>
      <c r="DS149" s="181"/>
      <c r="DT149" s="181"/>
      <c r="DU149" s="181"/>
      <c r="DV149" s="181"/>
      <c r="DW149" s="181"/>
      <c r="DX149" s="181"/>
      <c r="DY149" s="181"/>
      <c r="DZ149" s="181"/>
      <c r="EA149" s="181"/>
      <c r="EB149" s="181"/>
      <c r="EC149" s="181"/>
      <c r="ED149" s="181"/>
      <c r="EE149" s="181"/>
      <c r="EF149" s="181"/>
      <c r="EG149" s="181"/>
      <c r="EH149" s="181"/>
      <c r="EI149" s="181"/>
      <c r="EJ149" s="181"/>
      <c r="EK149" s="181"/>
      <c r="EL149" s="181"/>
      <c r="EM149" s="181"/>
      <c r="EN149" s="181"/>
      <c r="EO149" s="181"/>
      <c r="EP149" s="181"/>
      <c r="EQ149" s="181"/>
      <c r="ER149" s="181"/>
      <c r="ES149" s="181"/>
      <c r="ET149" s="181"/>
      <c r="EU149" s="181"/>
      <c r="EV149" s="181"/>
      <c r="EW149" s="181"/>
      <c r="EX149" s="181"/>
      <c r="EY149" s="181"/>
      <c r="EZ149" s="181"/>
      <c r="FA149" s="181"/>
      <c r="FB149" s="181"/>
      <c r="FC149" s="181"/>
      <c r="FD149" s="181"/>
      <c r="FE149" s="181"/>
      <c r="FF149" s="181"/>
      <c r="FG149" s="181"/>
      <c r="FH149" s="181"/>
      <c r="FI149" s="181"/>
      <c r="FJ149" s="181"/>
      <c r="FK149" s="181"/>
      <c r="FL149" s="181"/>
      <c r="FM149" s="181"/>
      <c r="FN149" s="181"/>
      <c r="FO149" s="181"/>
      <c r="FP149" s="181"/>
      <c r="FQ149" s="181"/>
      <c r="FR149" s="181"/>
      <c r="FS149" s="181"/>
      <c r="FT149" s="181"/>
    </row>
    <row r="150" spans="1:176">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c r="FS150" s="181"/>
      <c r="FT150" s="181"/>
    </row>
    <row r="151" spans="1:176">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c r="DQ151" s="181"/>
      <c r="DR151" s="181"/>
      <c r="DS151" s="181"/>
      <c r="DT151" s="181"/>
      <c r="DU151" s="181"/>
      <c r="DV151" s="181"/>
      <c r="DW151" s="181"/>
      <c r="DX151" s="181"/>
      <c r="DY151" s="181"/>
      <c r="DZ151" s="181"/>
      <c r="EA151" s="181"/>
      <c r="EB151" s="181"/>
      <c r="EC151" s="181"/>
      <c r="ED151" s="181"/>
      <c r="EE151" s="181"/>
      <c r="EF151" s="181"/>
      <c r="EG151" s="181"/>
      <c r="EH151" s="181"/>
      <c r="EI151" s="181"/>
      <c r="EJ151" s="181"/>
      <c r="EK151" s="181"/>
      <c r="EL151" s="181"/>
      <c r="EM151" s="181"/>
      <c r="EN151" s="181"/>
      <c r="EO151" s="181"/>
      <c r="EP151" s="181"/>
      <c r="EQ151" s="181"/>
      <c r="ER151" s="181"/>
      <c r="ES151" s="181"/>
      <c r="ET151" s="181"/>
      <c r="EU151" s="181"/>
      <c r="EV151" s="181"/>
      <c r="EW151" s="181"/>
      <c r="EX151" s="181"/>
      <c r="EY151" s="181"/>
      <c r="EZ151" s="181"/>
      <c r="FA151" s="181"/>
      <c r="FB151" s="181"/>
      <c r="FC151" s="181"/>
      <c r="FD151" s="181"/>
      <c r="FE151" s="181"/>
      <c r="FF151" s="181"/>
      <c r="FG151" s="181"/>
      <c r="FH151" s="181"/>
      <c r="FI151" s="181"/>
      <c r="FJ151" s="181"/>
      <c r="FK151" s="181"/>
      <c r="FL151" s="181"/>
      <c r="FM151" s="181"/>
      <c r="FN151" s="181"/>
      <c r="FO151" s="181"/>
      <c r="FP151" s="181"/>
      <c r="FQ151" s="181"/>
      <c r="FR151" s="181"/>
      <c r="FS151" s="181"/>
      <c r="FT151" s="181"/>
    </row>
    <row r="152" spans="1:176">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c r="DQ152" s="181"/>
      <c r="DR152" s="181"/>
      <c r="DS152" s="181"/>
      <c r="DT152" s="181"/>
      <c r="DU152" s="181"/>
      <c r="DV152" s="181"/>
      <c r="DW152" s="181"/>
      <c r="DX152" s="181"/>
      <c r="DY152" s="181"/>
      <c r="DZ152" s="181"/>
      <c r="EA152" s="181"/>
      <c r="EB152" s="181"/>
      <c r="EC152" s="181"/>
      <c r="ED152" s="181"/>
      <c r="EE152" s="181"/>
      <c r="EF152" s="181"/>
      <c r="EG152" s="181"/>
      <c r="EH152" s="181"/>
      <c r="EI152" s="181"/>
      <c r="EJ152" s="181"/>
      <c r="EK152" s="181"/>
      <c r="EL152" s="181"/>
      <c r="EM152" s="181"/>
      <c r="EN152" s="181"/>
      <c r="EO152" s="181"/>
      <c r="EP152" s="181"/>
      <c r="EQ152" s="181"/>
      <c r="ER152" s="181"/>
      <c r="ES152" s="181"/>
      <c r="ET152" s="181"/>
      <c r="EU152" s="181"/>
      <c r="EV152" s="181"/>
      <c r="EW152" s="181"/>
      <c r="EX152" s="181"/>
      <c r="EY152" s="181"/>
      <c r="EZ152" s="181"/>
      <c r="FA152" s="181"/>
      <c r="FB152" s="181"/>
      <c r="FC152" s="181"/>
      <c r="FD152" s="181"/>
      <c r="FE152" s="181"/>
      <c r="FF152" s="181"/>
      <c r="FG152" s="181"/>
      <c r="FH152" s="181"/>
      <c r="FI152" s="181"/>
      <c r="FJ152" s="181"/>
      <c r="FK152" s="181"/>
      <c r="FL152" s="181"/>
      <c r="FM152" s="181"/>
      <c r="FN152" s="181"/>
      <c r="FO152" s="181"/>
      <c r="FP152" s="181"/>
      <c r="FQ152" s="181"/>
      <c r="FR152" s="181"/>
      <c r="FS152" s="181"/>
      <c r="FT152" s="181"/>
    </row>
    <row r="153" spans="1:176">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c r="FO153" s="181"/>
      <c r="FP153" s="181"/>
      <c r="FQ153" s="181"/>
      <c r="FR153" s="181"/>
      <c r="FS153" s="181"/>
      <c r="FT153" s="181"/>
    </row>
    <row r="154" spans="1:176">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c r="FO154" s="181"/>
      <c r="FP154" s="181"/>
      <c r="FQ154" s="181"/>
      <c r="FR154" s="181"/>
      <c r="FS154" s="181"/>
      <c r="FT154" s="181"/>
    </row>
    <row r="155" spans="1:176">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c r="FS155" s="181"/>
      <c r="FT155" s="181"/>
    </row>
    <row r="156" spans="1:176">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c r="FO156" s="181"/>
      <c r="FP156" s="181"/>
      <c r="FQ156" s="181"/>
      <c r="FR156" s="181"/>
      <c r="FS156" s="181"/>
      <c r="FT156" s="181"/>
    </row>
    <row r="157" spans="1:176">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c r="FL157" s="181"/>
      <c r="FM157" s="181"/>
      <c r="FN157" s="181"/>
      <c r="FO157" s="181"/>
      <c r="FP157" s="181"/>
      <c r="FQ157" s="181"/>
      <c r="FR157" s="181"/>
      <c r="FS157" s="181"/>
      <c r="FT157" s="181"/>
    </row>
    <row r="158" spans="1:176">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c r="FN158" s="181"/>
      <c r="FO158" s="181"/>
      <c r="FP158" s="181"/>
      <c r="FQ158" s="181"/>
      <c r="FR158" s="181"/>
      <c r="FS158" s="181"/>
      <c r="FT158" s="181"/>
    </row>
    <row r="159" spans="1:176">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s="181"/>
      <c r="FO159" s="181"/>
      <c r="FP159" s="181"/>
      <c r="FQ159" s="181"/>
      <c r="FR159" s="181"/>
      <c r="FS159" s="181"/>
      <c r="FT159" s="181"/>
    </row>
    <row r="160" spans="1:176">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s="181"/>
      <c r="FO160" s="181"/>
      <c r="FP160" s="181"/>
      <c r="FQ160" s="181"/>
      <c r="FR160" s="181"/>
      <c r="FS160" s="181"/>
      <c r="FT160" s="181"/>
    </row>
    <row r="161" spans="1:176">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c r="FN161" s="181"/>
      <c r="FO161" s="181"/>
      <c r="FP161" s="181"/>
      <c r="FQ161" s="181"/>
      <c r="FR161" s="181"/>
      <c r="FS161" s="181"/>
      <c r="FT161" s="181"/>
    </row>
    <row r="162" spans="1:176">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1"/>
      <c r="FL162" s="181"/>
      <c r="FM162" s="181"/>
      <c r="FN162" s="181"/>
      <c r="FO162" s="181"/>
      <c r="FP162" s="181"/>
      <c r="FQ162" s="181"/>
      <c r="FR162" s="181"/>
      <c r="FS162" s="181"/>
      <c r="FT162" s="181"/>
    </row>
    <row r="163" spans="1:176">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1"/>
      <c r="EP163" s="181"/>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1"/>
      <c r="FL163" s="181"/>
      <c r="FM163" s="181"/>
      <c r="FN163" s="181"/>
      <c r="FO163" s="181"/>
      <c r="FP163" s="181"/>
      <c r="FQ163" s="181"/>
      <c r="FR163" s="181"/>
      <c r="FS163" s="181"/>
      <c r="FT163" s="181"/>
    </row>
    <row r="164" spans="1:176">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81"/>
      <c r="FL164" s="181"/>
      <c r="FM164" s="181"/>
      <c r="FN164" s="181"/>
      <c r="FO164" s="181"/>
      <c r="FP164" s="181"/>
      <c r="FQ164" s="181"/>
      <c r="FR164" s="181"/>
      <c r="FS164" s="181"/>
      <c r="FT164" s="181"/>
    </row>
    <row r="165" spans="1:176">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c r="DQ165" s="181"/>
      <c r="DR165" s="181"/>
      <c r="DS165" s="181"/>
      <c r="DT165" s="181"/>
      <c r="DU165" s="181"/>
      <c r="DV165" s="181"/>
      <c r="DW165" s="181"/>
      <c r="DX165" s="181"/>
      <c r="DY165" s="181"/>
      <c r="DZ165" s="181"/>
      <c r="EA165" s="181"/>
      <c r="EB165" s="181"/>
      <c r="EC165" s="181"/>
      <c r="ED165" s="181"/>
      <c r="EE165" s="181"/>
      <c r="EF165" s="181"/>
      <c r="EG165" s="181"/>
      <c r="EH165" s="181"/>
      <c r="EI165" s="181"/>
      <c r="EJ165" s="181"/>
      <c r="EK165" s="181"/>
      <c r="EL165" s="181"/>
      <c r="EM165" s="181"/>
      <c r="EN165" s="181"/>
      <c r="EO165" s="181"/>
      <c r="EP165" s="181"/>
      <c r="EQ165" s="181"/>
      <c r="ER165" s="181"/>
      <c r="ES165" s="181"/>
      <c r="ET165" s="181"/>
      <c r="EU165" s="181"/>
      <c r="EV165" s="181"/>
      <c r="EW165" s="181"/>
      <c r="EX165" s="181"/>
      <c r="EY165" s="181"/>
      <c r="EZ165" s="181"/>
      <c r="FA165" s="181"/>
      <c r="FB165" s="181"/>
      <c r="FC165" s="181"/>
      <c r="FD165" s="181"/>
      <c r="FE165" s="181"/>
      <c r="FF165" s="181"/>
      <c r="FG165" s="181"/>
      <c r="FH165" s="181"/>
      <c r="FI165" s="181"/>
      <c r="FJ165" s="181"/>
      <c r="FK165" s="181"/>
      <c r="FL165" s="181"/>
      <c r="FM165" s="181"/>
      <c r="FN165" s="181"/>
      <c r="FO165" s="181"/>
      <c r="FP165" s="181"/>
      <c r="FQ165" s="181"/>
      <c r="FR165" s="181"/>
      <c r="FS165" s="181"/>
      <c r="FT165" s="181"/>
    </row>
    <row r="166" spans="1:176">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c r="DQ166" s="181"/>
      <c r="DR166" s="181"/>
      <c r="DS166" s="181"/>
      <c r="DT166" s="181"/>
      <c r="DU166" s="181"/>
      <c r="DV166" s="181"/>
      <c r="DW166" s="181"/>
      <c r="DX166" s="181"/>
      <c r="DY166" s="181"/>
      <c r="DZ166" s="181"/>
      <c r="EA166" s="181"/>
      <c r="EB166" s="181"/>
      <c r="EC166" s="181"/>
      <c r="ED166" s="181"/>
      <c r="EE166" s="181"/>
      <c r="EF166" s="181"/>
      <c r="EG166" s="181"/>
      <c r="EH166" s="181"/>
      <c r="EI166" s="181"/>
      <c r="EJ166" s="181"/>
      <c r="EK166" s="181"/>
      <c r="EL166" s="181"/>
      <c r="EM166" s="181"/>
      <c r="EN166" s="181"/>
      <c r="EO166" s="181"/>
      <c r="EP166" s="181"/>
      <c r="EQ166" s="181"/>
      <c r="ER166" s="181"/>
      <c r="ES166" s="181"/>
      <c r="ET166" s="181"/>
      <c r="EU166" s="181"/>
      <c r="EV166" s="181"/>
      <c r="EW166" s="181"/>
      <c r="EX166" s="181"/>
      <c r="EY166" s="181"/>
      <c r="EZ166" s="181"/>
      <c r="FA166" s="181"/>
      <c r="FB166" s="181"/>
      <c r="FC166" s="181"/>
      <c r="FD166" s="181"/>
      <c r="FE166" s="181"/>
      <c r="FF166" s="181"/>
      <c r="FG166" s="181"/>
      <c r="FH166" s="181"/>
      <c r="FI166" s="181"/>
      <c r="FJ166" s="181"/>
      <c r="FK166" s="181"/>
      <c r="FL166" s="181"/>
      <c r="FM166" s="181"/>
      <c r="FN166" s="181"/>
      <c r="FO166" s="181"/>
      <c r="FP166" s="181"/>
      <c r="FQ166" s="181"/>
      <c r="FR166" s="181"/>
      <c r="FS166" s="181"/>
      <c r="FT166" s="181"/>
    </row>
    <row r="167" spans="1:176">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c r="FL167" s="181"/>
      <c r="FM167" s="181"/>
      <c r="FN167" s="181"/>
      <c r="FO167" s="181"/>
      <c r="FP167" s="181"/>
      <c r="FQ167" s="181"/>
      <c r="FR167" s="181"/>
      <c r="FS167" s="181"/>
      <c r="FT167" s="181"/>
    </row>
    <row r="168" spans="1:176">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c r="DQ168" s="181"/>
      <c r="DR168" s="181"/>
      <c r="DS168" s="181"/>
      <c r="DT168" s="181"/>
      <c r="DU168" s="181"/>
      <c r="DV168" s="181"/>
      <c r="DW168" s="181"/>
      <c r="DX168" s="181"/>
      <c r="DY168" s="181"/>
      <c r="DZ168" s="181"/>
      <c r="EA168" s="181"/>
      <c r="EB168" s="181"/>
      <c r="EC168" s="181"/>
      <c r="ED168" s="181"/>
      <c r="EE168" s="181"/>
      <c r="EF168" s="181"/>
      <c r="EG168" s="181"/>
      <c r="EH168" s="181"/>
      <c r="EI168" s="181"/>
      <c r="EJ168" s="181"/>
      <c r="EK168" s="181"/>
      <c r="EL168" s="181"/>
      <c r="EM168" s="181"/>
      <c r="EN168" s="181"/>
      <c r="EO168" s="181"/>
      <c r="EP168" s="181"/>
      <c r="EQ168" s="181"/>
      <c r="ER168" s="181"/>
      <c r="ES168" s="181"/>
      <c r="ET168" s="181"/>
      <c r="EU168" s="181"/>
      <c r="EV168" s="181"/>
      <c r="EW168" s="181"/>
      <c r="EX168" s="181"/>
      <c r="EY168" s="181"/>
      <c r="EZ168" s="181"/>
      <c r="FA168" s="181"/>
      <c r="FB168" s="181"/>
      <c r="FC168" s="181"/>
      <c r="FD168" s="181"/>
      <c r="FE168" s="181"/>
      <c r="FF168" s="181"/>
      <c r="FG168" s="181"/>
      <c r="FH168" s="181"/>
      <c r="FI168" s="181"/>
      <c r="FJ168" s="181"/>
      <c r="FK168" s="181"/>
      <c r="FL168" s="181"/>
      <c r="FM168" s="181"/>
      <c r="FN168" s="181"/>
      <c r="FO168" s="181"/>
      <c r="FP168" s="181"/>
      <c r="FQ168" s="181"/>
      <c r="FR168" s="181"/>
      <c r="FS168" s="181"/>
      <c r="FT168" s="181"/>
    </row>
    <row r="169" spans="1:176">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c r="DQ169" s="181"/>
      <c r="DR169" s="181"/>
      <c r="DS169" s="181"/>
      <c r="DT169" s="181"/>
      <c r="DU169" s="181"/>
      <c r="DV169" s="181"/>
      <c r="DW169" s="181"/>
      <c r="DX169" s="181"/>
      <c r="DY169" s="181"/>
      <c r="DZ169" s="181"/>
      <c r="EA169" s="181"/>
      <c r="EB169" s="181"/>
      <c r="EC169" s="181"/>
      <c r="ED169" s="181"/>
      <c r="EE169" s="181"/>
      <c r="EF169" s="181"/>
      <c r="EG169" s="181"/>
      <c r="EH169" s="181"/>
      <c r="EI169" s="181"/>
      <c r="EJ169" s="181"/>
      <c r="EK169" s="181"/>
      <c r="EL169" s="181"/>
      <c r="EM169" s="181"/>
      <c r="EN169" s="181"/>
      <c r="EO169" s="181"/>
      <c r="EP169" s="181"/>
      <c r="EQ169" s="181"/>
      <c r="ER169" s="181"/>
      <c r="ES169" s="181"/>
      <c r="ET169" s="181"/>
      <c r="EU169" s="181"/>
      <c r="EV169" s="181"/>
      <c r="EW169" s="181"/>
      <c r="EX169" s="181"/>
      <c r="EY169" s="181"/>
      <c r="EZ169" s="181"/>
      <c r="FA169" s="181"/>
      <c r="FB169" s="181"/>
      <c r="FC169" s="181"/>
      <c r="FD169" s="181"/>
      <c r="FE169" s="181"/>
      <c r="FF169" s="181"/>
      <c r="FG169" s="181"/>
      <c r="FH169" s="181"/>
      <c r="FI169" s="181"/>
      <c r="FJ169" s="181"/>
      <c r="FK169" s="181"/>
      <c r="FL169" s="181"/>
      <c r="FM169" s="181"/>
      <c r="FN169" s="181"/>
      <c r="FO169" s="181"/>
      <c r="FP169" s="181"/>
      <c r="FQ169" s="181"/>
      <c r="FR169" s="181"/>
      <c r="FS169" s="181"/>
      <c r="FT169" s="181"/>
    </row>
    <row r="170" spans="1:176">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c r="DQ170" s="181"/>
      <c r="DR170" s="181"/>
      <c r="DS170" s="181"/>
      <c r="DT170" s="181"/>
      <c r="DU170" s="181"/>
      <c r="DV170" s="181"/>
      <c r="DW170" s="181"/>
      <c r="DX170" s="181"/>
      <c r="DY170" s="181"/>
      <c r="DZ170" s="181"/>
      <c r="EA170" s="181"/>
      <c r="EB170" s="181"/>
      <c r="EC170" s="181"/>
      <c r="ED170" s="181"/>
      <c r="EE170" s="181"/>
      <c r="EF170" s="181"/>
      <c r="EG170" s="181"/>
      <c r="EH170" s="181"/>
      <c r="EI170" s="181"/>
      <c r="EJ170" s="181"/>
      <c r="EK170" s="181"/>
      <c r="EL170" s="181"/>
      <c r="EM170" s="181"/>
      <c r="EN170" s="181"/>
      <c r="EO170" s="181"/>
      <c r="EP170" s="181"/>
      <c r="EQ170" s="181"/>
      <c r="ER170" s="181"/>
      <c r="ES170" s="181"/>
      <c r="ET170" s="181"/>
      <c r="EU170" s="181"/>
      <c r="EV170" s="181"/>
      <c r="EW170" s="181"/>
      <c r="EX170" s="181"/>
      <c r="EY170" s="181"/>
      <c r="EZ170" s="181"/>
      <c r="FA170" s="181"/>
      <c r="FB170" s="181"/>
      <c r="FC170" s="181"/>
      <c r="FD170" s="181"/>
      <c r="FE170" s="181"/>
      <c r="FF170" s="181"/>
      <c r="FG170" s="181"/>
      <c r="FH170" s="181"/>
      <c r="FI170" s="181"/>
      <c r="FJ170" s="181"/>
      <c r="FK170" s="181"/>
      <c r="FL170" s="181"/>
      <c r="FM170" s="181"/>
      <c r="FN170" s="181"/>
      <c r="FO170" s="181"/>
      <c r="FP170" s="181"/>
      <c r="FQ170" s="181"/>
      <c r="FR170" s="181"/>
      <c r="FS170" s="181"/>
      <c r="FT170" s="181"/>
    </row>
    <row r="171" spans="1:176">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c r="DQ171" s="181"/>
      <c r="DR171" s="181"/>
      <c r="DS171" s="181"/>
      <c r="DT171" s="181"/>
      <c r="DU171" s="181"/>
      <c r="DV171" s="181"/>
      <c r="DW171" s="181"/>
      <c r="DX171" s="181"/>
      <c r="DY171" s="181"/>
      <c r="DZ171" s="181"/>
      <c r="EA171" s="181"/>
      <c r="EB171" s="181"/>
      <c r="EC171" s="181"/>
      <c r="ED171" s="181"/>
      <c r="EE171" s="181"/>
      <c r="EF171" s="181"/>
      <c r="EG171" s="181"/>
      <c r="EH171" s="181"/>
      <c r="EI171" s="181"/>
      <c r="EJ171" s="181"/>
      <c r="EK171" s="181"/>
      <c r="EL171" s="181"/>
      <c r="EM171" s="181"/>
      <c r="EN171" s="181"/>
      <c r="EO171" s="181"/>
      <c r="EP171" s="181"/>
      <c r="EQ171" s="181"/>
      <c r="ER171" s="181"/>
      <c r="ES171" s="181"/>
      <c r="ET171" s="181"/>
      <c r="EU171" s="181"/>
      <c r="EV171" s="181"/>
      <c r="EW171" s="181"/>
      <c r="EX171" s="181"/>
      <c r="EY171" s="181"/>
      <c r="EZ171" s="181"/>
      <c r="FA171" s="181"/>
      <c r="FB171" s="181"/>
      <c r="FC171" s="181"/>
      <c r="FD171" s="181"/>
      <c r="FE171" s="181"/>
      <c r="FF171" s="181"/>
      <c r="FG171" s="181"/>
      <c r="FH171" s="181"/>
      <c r="FI171" s="181"/>
      <c r="FJ171" s="181"/>
      <c r="FK171" s="181"/>
      <c r="FL171" s="181"/>
      <c r="FM171" s="181"/>
      <c r="FN171" s="181"/>
      <c r="FO171" s="181"/>
      <c r="FP171" s="181"/>
      <c r="FQ171" s="181"/>
      <c r="FR171" s="181"/>
      <c r="FS171" s="181"/>
      <c r="FT171" s="181"/>
    </row>
    <row r="172" spans="1:176">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1"/>
      <c r="EU172" s="181"/>
      <c r="EV172" s="181"/>
      <c r="EW172" s="181"/>
      <c r="EX172" s="181"/>
      <c r="EY172" s="181"/>
      <c r="EZ172" s="181"/>
      <c r="FA172" s="181"/>
      <c r="FB172" s="181"/>
      <c r="FC172" s="181"/>
      <c r="FD172" s="181"/>
      <c r="FE172" s="181"/>
      <c r="FF172" s="181"/>
      <c r="FG172" s="181"/>
      <c r="FH172" s="181"/>
      <c r="FI172" s="181"/>
      <c r="FJ172" s="181"/>
      <c r="FK172" s="181"/>
      <c r="FL172" s="181"/>
      <c r="FM172" s="181"/>
      <c r="FN172" s="181"/>
      <c r="FO172" s="181"/>
      <c r="FP172" s="181"/>
      <c r="FQ172" s="181"/>
      <c r="FR172" s="181"/>
      <c r="FS172" s="181"/>
      <c r="FT172" s="181"/>
    </row>
    <row r="173" spans="1:176">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c r="FS173" s="181"/>
      <c r="FT173" s="181"/>
    </row>
    <row r="174" spans="1:176">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c r="FO174" s="181"/>
      <c r="FP174" s="181"/>
      <c r="FQ174" s="181"/>
      <c r="FR174" s="181"/>
      <c r="FS174" s="181"/>
      <c r="FT174" s="181"/>
    </row>
    <row r="175" spans="1:176">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s="181"/>
      <c r="FO175" s="181"/>
      <c r="FP175" s="181"/>
      <c r="FQ175" s="181"/>
      <c r="FR175" s="181"/>
      <c r="FS175" s="181"/>
      <c r="FT175" s="181"/>
    </row>
    <row r="176" spans="1:176">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s="181"/>
      <c r="FO176" s="181"/>
      <c r="FP176" s="181"/>
      <c r="FQ176" s="181"/>
      <c r="FR176" s="181"/>
      <c r="FS176" s="181"/>
      <c r="FT176" s="181"/>
    </row>
    <row r="177" spans="1:176">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c r="DQ177" s="181"/>
      <c r="DR177" s="181"/>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c r="FN177" s="181"/>
      <c r="FO177" s="181"/>
      <c r="FP177" s="181"/>
      <c r="FQ177" s="181"/>
      <c r="FR177" s="181"/>
      <c r="FS177" s="181"/>
      <c r="FT177" s="181"/>
    </row>
    <row r="178" spans="1:176">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c r="EK178" s="181"/>
      <c r="EL178" s="181"/>
      <c r="EM178" s="181"/>
      <c r="EN178" s="181"/>
      <c r="EO178" s="181"/>
      <c r="EP178" s="181"/>
      <c r="EQ178" s="181"/>
      <c r="ER178" s="181"/>
      <c r="ES178" s="181"/>
      <c r="ET178" s="181"/>
      <c r="EU178" s="181"/>
      <c r="EV178" s="181"/>
      <c r="EW178" s="181"/>
      <c r="EX178" s="181"/>
      <c r="EY178" s="181"/>
      <c r="EZ178" s="181"/>
      <c r="FA178" s="181"/>
      <c r="FB178" s="181"/>
      <c r="FC178" s="181"/>
      <c r="FD178" s="181"/>
      <c r="FE178" s="181"/>
      <c r="FF178" s="181"/>
      <c r="FG178" s="181"/>
      <c r="FH178" s="181"/>
      <c r="FI178" s="181"/>
      <c r="FJ178" s="181"/>
      <c r="FK178" s="181"/>
      <c r="FL178" s="181"/>
      <c r="FM178" s="181"/>
      <c r="FN178" s="181"/>
      <c r="FO178" s="181"/>
      <c r="FP178" s="181"/>
      <c r="FQ178" s="181"/>
      <c r="FR178" s="181"/>
      <c r="FS178" s="181"/>
      <c r="FT178" s="181"/>
    </row>
    <row r="179" spans="1:176">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c r="EK179" s="181"/>
      <c r="EL179" s="181"/>
      <c r="EM179" s="181"/>
      <c r="EN179" s="181"/>
      <c r="EO179" s="181"/>
      <c r="EP179" s="181"/>
      <c r="EQ179" s="181"/>
      <c r="ER179" s="181"/>
      <c r="ES179" s="181"/>
      <c r="ET179" s="181"/>
      <c r="EU179" s="181"/>
      <c r="EV179" s="181"/>
      <c r="EW179" s="181"/>
      <c r="EX179" s="181"/>
      <c r="EY179" s="181"/>
      <c r="EZ179" s="181"/>
      <c r="FA179" s="181"/>
      <c r="FB179" s="181"/>
      <c r="FC179" s="181"/>
      <c r="FD179" s="181"/>
      <c r="FE179" s="181"/>
      <c r="FF179" s="181"/>
      <c r="FG179" s="181"/>
      <c r="FH179" s="181"/>
      <c r="FI179" s="181"/>
      <c r="FJ179" s="181"/>
      <c r="FK179" s="181"/>
      <c r="FL179" s="181"/>
      <c r="FM179" s="181"/>
      <c r="FN179" s="181"/>
      <c r="FO179" s="181"/>
      <c r="FP179" s="181"/>
      <c r="FQ179" s="181"/>
      <c r="FR179" s="181"/>
      <c r="FS179" s="181"/>
      <c r="FT179" s="181"/>
    </row>
    <row r="180" spans="1:176">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c r="EK180" s="181"/>
      <c r="EL180" s="181"/>
      <c r="EM180" s="181"/>
      <c r="EN180" s="181"/>
      <c r="EO180" s="181"/>
      <c r="EP180" s="181"/>
      <c r="EQ180" s="181"/>
      <c r="ER180" s="181"/>
      <c r="ES180" s="181"/>
      <c r="ET180" s="181"/>
      <c r="EU180" s="181"/>
      <c r="EV180" s="181"/>
      <c r="EW180" s="181"/>
      <c r="EX180" s="181"/>
      <c r="EY180" s="181"/>
      <c r="EZ180" s="181"/>
      <c r="FA180" s="181"/>
      <c r="FB180" s="181"/>
      <c r="FC180" s="181"/>
      <c r="FD180" s="181"/>
      <c r="FE180" s="181"/>
      <c r="FF180" s="181"/>
      <c r="FG180" s="181"/>
      <c r="FH180" s="181"/>
      <c r="FI180" s="181"/>
      <c r="FJ180" s="181"/>
      <c r="FK180" s="181"/>
      <c r="FL180" s="181"/>
      <c r="FM180" s="181"/>
      <c r="FN180" s="181"/>
      <c r="FO180" s="181"/>
      <c r="FP180" s="181"/>
      <c r="FQ180" s="181"/>
      <c r="FR180" s="181"/>
      <c r="FS180" s="181"/>
      <c r="FT180" s="181"/>
    </row>
    <row r="181" spans="1:176">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c r="EK181" s="181"/>
      <c r="EL181" s="181"/>
      <c r="EM181" s="181"/>
      <c r="EN181" s="181"/>
      <c r="EO181" s="181"/>
      <c r="EP181" s="181"/>
      <c r="EQ181" s="181"/>
      <c r="ER181" s="181"/>
      <c r="ES181" s="181"/>
      <c r="ET181" s="181"/>
      <c r="EU181" s="181"/>
      <c r="EV181" s="181"/>
      <c r="EW181" s="181"/>
      <c r="EX181" s="181"/>
      <c r="EY181" s="181"/>
      <c r="EZ181" s="181"/>
      <c r="FA181" s="181"/>
      <c r="FB181" s="181"/>
      <c r="FC181" s="181"/>
      <c r="FD181" s="181"/>
      <c r="FE181" s="181"/>
      <c r="FF181" s="181"/>
      <c r="FG181" s="181"/>
      <c r="FH181" s="181"/>
      <c r="FI181" s="181"/>
      <c r="FJ181" s="181"/>
      <c r="FK181" s="181"/>
      <c r="FL181" s="181"/>
      <c r="FM181" s="181"/>
      <c r="FN181" s="181"/>
      <c r="FO181" s="181"/>
      <c r="FP181" s="181"/>
      <c r="FQ181" s="181"/>
      <c r="FR181" s="181"/>
      <c r="FS181" s="181"/>
      <c r="FT181" s="181"/>
    </row>
    <row r="182" spans="1:176">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c r="DQ182" s="181"/>
      <c r="DR182" s="181"/>
      <c r="DS182" s="181"/>
      <c r="DT182" s="181"/>
      <c r="DU182" s="181"/>
      <c r="DV182" s="181"/>
      <c r="DW182" s="181"/>
      <c r="DX182" s="181"/>
      <c r="DY182" s="181"/>
      <c r="DZ182" s="181"/>
      <c r="EA182" s="181"/>
      <c r="EB182" s="181"/>
      <c r="EC182" s="181"/>
      <c r="ED182" s="181"/>
      <c r="EE182" s="181"/>
      <c r="EF182" s="181"/>
      <c r="EG182" s="181"/>
      <c r="EH182" s="181"/>
      <c r="EI182" s="181"/>
      <c r="EJ182" s="181"/>
      <c r="EK182" s="181"/>
      <c r="EL182" s="181"/>
      <c r="EM182" s="181"/>
      <c r="EN182" s="181"/>
      <c r="EO182" s="181"/>
      <c r="EP182" s="181"/>
      <c r="EQ182" s="181"/>
      <c r="ER182" s="181"/>
      <c r="ES182" s="181"/>
      <c r="ET182" s="181"/>
      <c r="EU182" s="181"/>
      <c r="EV182" s="181"/>
      <c r="EW182" s="181"/>
      <c r="EX182" s="181"/>
      <c r="EY182" s="181"/>
      <c r="EZ182" s="181"/>
      <c r="FA182" s="181"/>
      <c r="FB182" s="181"/>
      <c r="FC182" s="181"/>
      <c r="FD182" s="181"/>
      <c r="FE182" s="181"/>
      <c r="FF182" s="181"/>
      <c r="FG182" s="181"/>
      <c r="FH182" s="181"/>
      <c r="FI182" s="181"/>
      <c r="FJ182" s="181"/>
      <c r="FK182" s="181"/>
      <c r="FL182" s="181"/>
      <c r="FM182" s="181"/>
      <c r="FN182" s="181"/>
      <c r="FO182" s="181"/>
      <c r="FP182" s="181"/>
      <c r="FQ182" s="181"/>
      <c r="FR182" s="181"/>
      <c r="FS182" s="181"/>
      <c r="FT182" s="181"/>
    </row>
    <row r="183" spans="1:176">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c r="DQ183" s="181"/>
      <c r="DR183" s="181"/>
      <c r="DS183" s="181"/>
      <c r="DT183" s="181"/>
      <c r="DU183" s="181"/>
      <c r="DV183" s="181"/>
      <c r="DW183" s="181"/>
      <c r="DX183" s="181"/>
      <c r="DY183" s="181"/>
      <c r="DZ183" s="181"/>
      <c r="EA183" s="181"/>
      <c r="EB183" s="181"/>
      <c r="EC183" s="181"/>
      <c r="ED183" s="181"/>
      <c r="EE183" s="181"/>
      <c r="EF183" s="181"/>
      <c r="EG183" s="181"/>
      <c r="EH183" s="181"/>
      <c r="EI183" s="181"/>
      <c r="EJ183" s="181"/>
      <c r="EK183" s="181"/>
      <c r="EL183" s="181"/>
      <c r="EM183" s="181"/>
      <c r="EN183" s="181"/>
      <c r="EO183" s="181"/>
      <c r="EP183" s="181"/>
      <c r="EQ183" s="181"/>
      <c r="ER183" s="181"/>
      <c r="ES183" s="181"/>
      <c r="ET183" s="181"/>
      <c r="EU183" s="181"/>
      <c r="EV183" s="181"/>
      <c r="EW183" s="181"/>
      <c r="EX183" s="181"/>
      <c r="EY183" s="181"/>
      <c r="EZ183" s="181"/>
      <c r="FA183" s="181"/>
      <c r="FB183" s="181"/>
      <c r="FC183" s="181"/>
      <c r="FD183" s="181"/>
      <c r="FE183" s="181"/>
      <c r="FF183" s="181"/>
      <c r="FG183" s="181"/>
      <c r="FH183" s="181"/>
      <c r="FI183" s="181"/>
      <c r="FJ183" s="181"/>
      <c r="FK183" s="181"/>
      <c r="FL183" s="181"/>
      <c r="FM183" s="181"/>
      <c r="FN183" s="181"/>
      <c r="FO183" s="181"/>
      <c r="FP183" s="181"/>
      <c r="FQ183" s="181"/>
      <c r="FR183" s="181"/>
      <c r="FS183" s="181"/>
      <c r="FT183" s="181"/>
    </row>
    <row r="184" spans="1:176">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c r="DQ184" s="181"/>
      <c r="DR184" s="181"/>
      <c r="DS184" s="181"/>
      <c r="DT184" s="181"/>
      <c r="DU184" s="181"/>
      <c r="DV184" s="181"/>
      <c r="DW184" s="181"/>
      <c r="DX184" s="181"/>
      <c r="DY184" s="181"/>
      <c r="DZ184" s="181"/>
      <c r="EA184" s="181"/>
      <c r="EB184" s="181"/>
      <c r="EC184" s="181"/>
      <c r="ED184" s="181"/>
      <c r="EE184" s="181"/>
      <c r="EF184" s="181"/>
      <c r="EG184" s="181"/>
      <c r="EH184" s="181"/>
      <c r="EI184" s="181"/>
      <c r="EJ184" s="181"/>
      <c r="EK184" s="181"/>
      <c r="EL184" s="181"/>
      <c r="EM184" s="181"/>
      <c r="EN184" s="181"/>
      <c r="EO184" s="181"/>
      <c r="EP184" s="181"/>
      <c r="EQ184" s="181"/>
      <c r="ER184" s="181"/>
      <c r="ES184" s="181"/>
      <c r="ET184" s="181"/>
      <c r="EU184" s="181"/>
      <c r="EV184" s="181"/>
      <c r="EW184" s="181"/>
      <c r="EX184" s="181"/>
      <c r="EY184" s="181"/>
      <c r="EZ184" s="181"/>
      <c r="FA184" s="181"/>
      <c r="FB184" s="181"/>
      <c r="FC184" s="181"/>
      <c r="FD184" s="181"/>
      <c r="FE184" s="181"/>
      <c r="FF184" s="181"/>
      <c r="FG184" s="181"/>
      <c r="FH184" s="181"/>
      <c r="FI184" s="181"/>
      <c r="FJ184" s="181"/>
      <c r="FK184" s="181"/>
      <c r="FL184" s="181"/>
      <c r="FM184" s="181"/>
      <c r="FN184" s="181"/>
      <c r="FO184" s="181"/>
      <c r="FP184" s="181"/>
      <c r="FQ184" s="181"/>
      <c r="FR184" s="181"/>
      <c r="FS184" s="181"/>
      <c r="FT184" s="181"/>
    </row>
    <row r="185" spans="1:176">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c r="FO185" s="181"/>
      <c r="FP185" s="181"/>
      <c r="FQ185" s="181"/>
      <c r="FR185" s="181"/>
      <c r="FS185" s="181"/>
      <c r="FT185" s="181"/>
    </row>
    <row r="186" spans="1:176">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c r="DQ186" s="181"/>
      <c r="DR186" s="181"/>
      <c r="DS186" s="181"/>
      <c r="DT186" s="181"/>
      <c r="DU186" s="181"/>
      <c r="DV186" s="181"/>
      <c r="DW186" s="181"/>
      <c r="DX186" s="181"/>
      <c r="DY186" s="181"/>
      <c r="DZ186" s="181"/>
      <c r="EA186" s="181"/>
      <c r="EB186" s="181"/>
      <c r="EC186" s="181"/>
      <c r="ED186" s="181"/>
      <c r="EE186" s="181"/>
      <c r="EF186" s="181"/>
      <c r="EG186" s="181"/>
      <c r="EH186" s="181"/>
      <c r="EI186" s="181"/>
      <c r="EJ186" s="181"/>
      <c r="EK186" s="181"/>
      <c r="EL186" s="181"/>
      <c r="EM186" s="181"/>
      <c r="EN186" s="181"/>
      <c r="EO186" s="181"/>
      <c r="EP186" s="181"/>
      <c r="EQ186" s="181"/>
      <c r="ER186" s="181"/>
      <c r="ES186" s="181"/>
      <c r="ET186" s="181"/>
      <c r="EU186" s="181"/>
      <c r="EV186" s="181"/>
      <c r="EW186" s="181"/>
      <c r="EX186" s="181"/>
      <c r="EY186" s="181"/>
      <c r="EZ186" s="181"/>
      <c r="FA186" s="181"/>
      <c r="FB186" s="181"/>
      <c r="FC186" s="181"/>
      <c r="FD186" s="181"/>
      <c r="FE186" s="181"/>
      <c r="FF186" s="181"/>
      <c r="FG186" s="181"/>
      <c r="FH186" s="181"/>
      <c r="FI186" s="181"/>
      <c r="FJ186" s="181"/>
      <c r="FK186" s="181"/>
      <c r="FL186" s="181"/>
      <c r="FM186" s="181"/>
      <c r="FN186" s="181"/>
      <c r="FO186" s="181"/>
      <c r="FP186" s="181"/>
      <c r="FQ186" s="181"/>
      <c r="FR186" s="181"/>
      <c r="FS186" s="181"/>
      <c r="FT186" s="181"/>
    </row>
    <row r="187" spans="1:176">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c r="DQ187" s="181"/>
      <c r="DR187" s="181"/>
      <c r="DS187" s="181"/>
      <c r="DT187" s="181"/>
      <c r="DU187" s="181"/>
      <c r="DV187" s="181"/>
      <c r="DW187" s="181"/>
      <c r="DX187" s="181"/>
      <c r="DY187" s="181"/>
      <c r="DZ187" s="181"/>
      <c r="EA187" s="181"/>
      <c r="EB187" s="181"/>
      <c r="EC187" s="181"/>
      <c r="ED187" s="181"/>
      <c r="EE187" s="181"/>
      <c r="EF187" s="181"/>
      <c r="EG187" s="181"/>
      <c r="EH187" s="181"/>
      <c r="EI187" s="181"/>
      <c r="EJ187" s="181"/>
      <c r="EK187" s="181"/>
      <c r="EL187" s="181"/>
      <c r="EM187" s="181"/>
      <c r="EN187" s="181"/>
      <c r="EO187" s="181"/>
      <c r="EP187" s="181"/>
      <c r="EQ187" s="181"/>
      <c r="ER187" s="181"/>
      <c r="ES187" s="181"/>
      <c r="ET187" s="181"/>
      <c r="EU187" s="181"/>
      <c r="EV187" s="181"/>
      <c r="EW187" s="181"/>
      <c r="EX187" s="181"/>
      <c r="EY187" s="181"/>
      <c r="EZ187" s="181"/>
      <c r="FA187" s="181"/>
      <c r="FB187" s="181"/>
      <c r="FC187" s="181"/>
      <c r="FD187" s="181"/>
      <c r="FE187" s="181"/>
      <c r="FF187" s="181"/>
      <c r="FG187" s="181"/>
      <c r="FH187" s="181"/>
      <c r="FI187" s="181"/>
      <c r="FJ187" s="181"/>
      <c r="FK187" s="181"/>
      <c r="FL187" s="181"/>
      <c r="FM187" s="181"/>
      <c r="FN187" s="181"/>
      <c r="FO187" s="181"/>
      <c r="FP187" s="181"/>
      <c r="FQ187" s="181"/>
      <c r="FR187" s="181"/>
      <c r="FS187" s="181"/>
      <c r="FT187" s="181"/>
    </row>
    <row r="188" spans="1:176">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c r="DQ188" s="181"/>
      <c r="DR188" s="181"/>
      <c r="DS188" s="181"/>
      <c r="DT188" s="181"/>
      <c r="DU188" s="181"/>
      <c r="DV188" s="181"/>
      <c r="DW188" s="181"/>
      <c r="DX188" s="181"/>
      <c r="DY188" s="181"/>
      <c r="DZ188" s="181"/>
      <c r="EA188" s="181"/>
      <c r="EB188" s="181"/>
      <c r="EC188" s="181"/>
      <c r="ED188" s="181"/>
      <c r="EE188" s="181"/>
      <c r="EF188" s="181"/>
      <c r="EG188" s="181"/>
      <c r="EH188" s="181"/>
      <c r="EI188" s="181"/>
      <c r="EJ188" s="181"/>
      <c r="EK188" s="181"/>
      <c r="EL188" s="181"/>
      <c r="EM188" s="181"/>
      <c r="EN188" s="181"/>
      <c r="EO188" s="181"/>
      <c r="EP188" s="181"/>
      <c r="EQ188" s="181"/>
      <c r="ER188" s="181"/>
      <c r="ES188" s="181"/>
      <c r="ET188" s="181"/>
      <c r="EU188" s="181"/>
      <c r="EV188" s="181"/>
      <c r="EW188" s="181"/>
      <c r="EX188" s="181"/>
      <c r="EY188" s="181"/>
      <c r="EZ188" s="181"/>
      <c r="FA188" s="181"/>
      <c r="FB188" s="181"/>
      <c r="FC188" s="181"/>
      <c r="FD188" s="181"/>
      <c r="FE188" s="181"/>
      <c r="FF188" s="181"/>
      <c r="FG188" s="181"/>
      <c r="FH188" s="181"/>
      <c r="FI188" s="181"/>
      <c r="FJ188" s="181"/>
      <c r="FK188" s="181"/>
      <c r="FL188" s="181"/>
      <c r="FM188" s="181"/>
      <c r="FN188" s="181"/>
      <c r="FO188" s="181"/>
      <c r="FP188" s="181"/>
      <c r="FQ188" s="181"/>
      <c r="FR188" s="181"/>
      <c r="FS188" s="181"/>
      <c r="FT188" s="181"/>
    </row>
    <row r="189" spans="1:176">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c r="DQ189" s="181"/>
      <c r="DR189" s="181"/>
      <c r="DS189" s="181"/>
      <c r="DT189" s="181"/>
      <c r="DU189" s="181"/>
      <c r="DV189" s="181"/>
      <c r="DW189" s="181"/>
      <c r="DX189" s="181"/>
      <c r="DY189" s="181"/>
      <c r="DZ189" s="181"/>
      <c r="EA189" s="181"/>
      <c r="EB189" s="181"/>
      <c r="EC189" s="181"/>
      <c r="ED189" s="181"/>
      <c r="EE189" s="181"/>
      <c r="EF189" s="181"/>
      <c r="EG189" s="181"/>
      <c r="EH189" s="181"/>
      <c r="EI189" s="181"/>
      <c r="EJ189" s="181"/>
      <c r="EK189" s="181"/>
      <c r="EL189" s="181"/>
      <c r="EM189" s="181"/>
      <c r="EN189" s="181"/>
      <c r="EO189" s="181"/>
      <c r="EP189" s="181"/>
      <c r="EQ189" s="181"/>
      <c r="ER189" s="181"/>
      <c r="ES189" s="181"/>
      <c r="ET189" s="181"/>
      <c r="EU189" s="181"/>
      <c r="EV189" s="181"/>
      <c r="EW189" s="181"/>
      <c r="EX189" s="181"/>
      <c r="EY189" s="181"/>
      <c r="EZ189" s="181"/>
      <c r="FA189" s="181"/>
      <c r="FB189" s="181"/>
      <c r="FC189" s="181"/>
      <c r="FD189" s="181"/>
      <c r="FE189" s="181"/>
      <c r="FF189" s="181"/>
      <c r="FG189" s="181"/>
      <c r="FH189" s="181"/>
      <c r="FI189" s="181"/>
      <c r="FJ189" s="181"/>
      <c r="FK189" s="181"/>
      <c r="FL189" s="181"/>
      <c r="FM189" s="181"/>
      <c r="FN189" s="181"/>
      <c r="FO189" s="181"/>
      <c r="FP189" s="181"/>
      <c r="FQ189" s="181"/>
      <c r="FR189" s="181"/>
      <c r="FS189" s="181"/>
      <c r="FT189" s="181"/>
    </row>
    <row r="190" spans="1:176">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c r="FN190" s="181"/>
      <c r="FO190" s="181"/>
      <c r="FP190" s="181"/>
      <c r="FQ190" s="181"/>
      <c r="FR190" s="181"/>
      <c r="FS190" s="181"/>
      <c r="FT190" s="181"/>
    </row>
    <row r="191" spans="1:176">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s="181"/>
      <c r="FO191" s="181"/>
      <c r="FP191" s="181"/>
      <c r="FQ191" s="181"/>
      <c r="FR191" s="181"/>
      <c r="FS191" s="181"/>
      <c r="FT191" s="181"/>
    </row>
    <row r="192" spans="1:176">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s="181"/>
      <c r="FO192" s="181"/>
      <c r="FP192" s="181"/>
      <c r="FQ192" s="181"/>
      <c r="FR192" s="181"/>
      <c r="FS192" s="181"/>
      <c r="FT192" s="181"/>
    </row>
    <row r="193" spans="1:176">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c r="DQ193" s="181"/>
      <c r="DR193" s="181"/>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c r="FN193" s="181"/>
      <c r="FO193" s="181"/>
      <c r="FP193" s="181"/>
      <c r="FQ193" s="181"/>
      <c r="FR193" s="181"/>
      <c r="FS193" s="181"/>
      <c r="FT193" s="181"/>
    </row>
    <row r="194" spans="1:176">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c r="DQ194" s="181"/>
      <c r="DR194" s="181"/>
      <c r="DS194" s="181"/>
      <c r="DT194" s="181"/>
      <c r="DU194" s="181"/>
      <c r="DV194" s="181"/>
      <c r="DW194" s="181"/>
      <c r="DX194" s="181"/>
      <c r="DY194" s="181"/>
      <c r="DZ194" s="181"/>
      <c r="EA194" s="181"/>
      <c r="EB194" s="181"/>
      <c r="EC194" s="181"/>
      <c r="ED194" s="181"/>
      <c r="EE194" s="181"/>
      <c r="EF194" s="181"/>
      <c r="EG194" s="181"/>
      <c r="EH194" s="181"/>
      <c r="EI194" s="181"/>
      <c r="EJ194" s="181"/>
      <c r="EK194" s="181"/>
      <c r="EL194" s="181"/>
      <c r="EM194" s="181"/>
      <c r="EN194" s="181"/>
      <c r="EO194" s="181"/>
      <c r="EP194" s="181"/>
      <c r="EQ194" s="181"/>
      <c r="ER194" s="181"/>
      <c r="ES194" s="181"/>
      <c r="ET194" s="181"/>
      <c r="EU194" s="181"/>
      <c r="EV194" s="181"/>
      <c r="EW194" s="181"/>
      <c r="EX194" s="181"/>
      <c r="EY194" s="181"/>
      <c r="EZ194" s="181"/>
      <c r="FA194" s="181"/>
      <c r="FB194" s="181"/>
      <c r="FC194" s="181"/>
      <c r="FD194" s="181"/>
      <c r="FE194" s="181"/>
      <c r="FF194" s="181"/>
      <c r="FG194" s="181"/>
      <c r="FH194" s="181"/>
      <c r="FI194" s="181"/>
      <c r="FJ194" s="181"/>
      <c r="FK194" s="181"/>
      <c r="FL194" s="181"/>
      <c r="FM194" s="181"/>
      <c r="FN194" s="181"/>
      <c r="FO194" s="181"/>
      <c r="FP194" s="181"/>
      <c r="FQ194" s="181"/>
      <c r="FR194" s="181"/>
      <c r="FS194" s="181"/>
      <c r="FT194" s="181"/>
    </row>
    <row r="195" spans="1:176">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c r="DQ195" s="181"/>
      <c r="DR195" s="181"/>
      <c r="DS195" s="181"/>
      <c r="DT195" s="181"/>
      <c r="DU195" s="181"/>
      <c r="DV195" s="181"/>
      <c r="DW195" s="181"/>
      <c r="DX195" s="181"/>
      <c r="DY195" s="181"/>
      <c r="DZ195" s="181"/>
      <c r="EA195" s="181"/>
      <c r="EB195" s="181"/>
      <c r="EC195" s="181"/>
      <c r="ED195" s="181"/>
      <c r="EE195" s="181"/>
      <c r="EF195" s="181"/>
      <c r="EG195" s="181"/>
      <c r="EH195" s="181"/>
      <c r="EI195" s="181"/>
      <c r="EJ195" s="181"/>
      <c r="EK195" s="181"/>
      <c r="EL195" s="181"/>
      <c r="EM195" s="181"/>
      <c r="EN195" s="181"/>
      <c r="EO195" s="181"/>
      <c r="EP195" s="181"/>
      <c r="EQ195" s="181"/>
      <c r="ER195" s="181"/>
      <c r="ES195" s="181"/>
      <c r="ET195" s="181"/>
      <c r="EU195" s="181"/>
      <c r="EV195" s="181"/>
      <c r="EW195" s="181"/>
      <c r="EX195" s="181"/>
      <c r="EY195" s="181"/>
      <c r="EZ195" s="181"/>
      <c r="FA195" s="181"/>
      <c r="FB195" s="181"/>
      <c r="FC195" s="181"/>
      <c r="FD195" s="181"/>
      <c r="FE195" s="181"/>
      <c r="FF195" s="181"/>
      <c r="FG195" s="181"/>
      <c r="FH195" s="181"/>
      <c r="FI195" s="181"/>
      <c r="FJ195" s="181"/>
      <c r="FK195" s="181"/>
      <c r="FL195" s="181"/>
      <c r="FM195" s="181"/>
      <c r="FN195" s="181"/>
      <c r="FO195" s="181"/>
      <c r="FP195" s="181"/>
      <c r="FQ195" s="181"/>
      <c r="FR195" s="181"/>
      <c r="FS195" s="181"/>
      <c r="FT195" s="181"/>
    </row>
    <row r="196" spans="1:176">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c r="DQ196" s="181"/>
      <c r="DR196" s="181"/>
      <c r="DS196" s="181"/>
      <c r="DT196" s="181"/>
      <c r="DU196" s="181"/>
      <c r="DV196" s="181"/>
      <c r="DW196" s="181"/>
      <c r="DX196" s="181"/>
      <c r="DY196" s="181"/>
      <c r="DZ196" s="181"/>
      <c r="EA196" s="181"/>
      <c r="EB196" s="181"/>
      <c r="EC196" s="181"/>
      <c r="ED196" s="181"/>
      <c r="EE196" s="181"/>
      <c r="EF196" s="181"/>
      <c r="EG196" s="181"/>
      <c r="EH196" s="181"/>
      <c r="EI196" s="181"/>
      <c r="EJ196" s="181"/>
      <c r="EK196" s="181"/>
      <c r="EL196" s="181"/>
      <c r="EM196" s="181"/>
      <c r="EN196" s="181"/>
      <c r="EO196" s="181"/>
      <c r="EP196" s="181"/>
      <c r="EQ196" s="181"/>
      <c r="ER196" s="181"/>
      <c r="ES196" s="181"/>
      <c r="ET196" s="181"/>
      <c r="EU196" s="181"/>
      <c r="EV196" s="181"/>
      <c r="EW196" s="181"/>
      <c r="EX196" s="181"/>
      <c r="EY196" s="181"/>
      <c r="EZ196" s="181"/>
      <c r="FA196" s="181"/>
      <c r="FB196" s="181"/>
      <c r="FC196" s="181"/>
      <c r="FD196" s="181"/>
      <c r="FE196" s="181"/>
      <c r="FF196" s="181"/>
      <c r="FG196" s="181"/>
      <c r="FH196" s="181"/>
      <c r="FI196" s="181"/>
      <c r="FJ196" s="181"/>
      <c r="FK196" s="181"/>
      <c r="FL196" s="181"/>
      <c r="FM196" s="181"/>
      <c r="FN196" s="181"/>
      <c r="FO196" s="181"/>
      <c r="FP196" s="181"/>
      <c r="FQ196" s="181"/>
      <c r="FR196" s="181"/>
      <c r="FS196" s="181"/>
      <c r="FT196" s="181"/>
    </row>
    <row r="197" spans="1:176">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c r="DQ197" s="181"/>
      <c r="DR197" s="181"/>
      <c r="DS197" s="181"/>
      <c r="DT197" s="181"/>
      <c r="DU197" s="181"/>
      <c r="DV197" s="181"/>
      <c r="DW197" s="181"/>
      <c r="DX197" s="181"/>
      <c r="DY197" s="181"/>
      <c r="DZ197" s="181"/>
      <c r="EA197" s="181"/>
      <c r="EB197" s="181"/>
      <c r="EC197" s="181"/>
      <c r="ED197" s="181"/>
      <c r="EE197" s="181"/>
      <c r="EF197" s="181"/>
      <c r="EG197" s="181"/>
      <c r="EH197" s="181"/>
      <c r="EI197" s="181"/>
      <c r="EJ197" s="181"/>
      <c r="EK197" s="181"/>
      <c r="EL197" s="181"/>
      <c r="EM197" s="181"/>
      <c r="EN197" s="181"/>
      <c r="EO197" s="181"/>
      <c r="EP197" s="181"/>
      <c r="EQ197" s="181"/>
      <c r="ER197" s="181"/>
      <c r="ES197" s="181"/>
      <c r="ET197" s="181"/>
      <c r="EU197" s="181"/>
      <c r="EV197" s="181"/>
      <c r="EW197" s="181"/>
      <c r="EX197" s="181"/>
      <c r="EY197" s="181"/>
      <c r="EZ197" s="181"/>
      <c r="FA197" s="181"/>
      <c r="FB197" s="181"/>
      <c r="FC197" s="181"/>
      <c r="FD197" s="181"/>
      <c r="FE197" s="181"/>
      <c r="FF197" s="181"/>
      <c r="FG197" s="181"/>
      <c r="FH197" s="181"/>
      <c r="FI197" s="181"/>
      <c r="FJ197" s="181"/>
      <c r="FK197" s="181"/>
      <c r="FL197" s="181"/>
      <c r="FM197" s="181"/>
      <c r="FN197" s="181"/>
      <c r="FO197" s="181"/>
      <c r="FP197" s="181"/>
      <c r="FQ197" s="181"/>
      <c r="FR197" s="181"/>
      <c r="FS197" s="181"/>
      <c r="FT197" s="181"/>
    </row>
    <row r="198" spans="1:176">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c r="DQ198" s="181"/>
      <c r="DR198" s="181"/>
      <c r="DS198" s="181"/>
      <c r="DT198" s="181"/>
      <c r="DU198" s="181"/>
      <c r="DV198" s="181"/>
      <c r="DW198" s="181"/>
      <c r="DX198" s="181"/>
      <c r="DY198" s="181"/>
      <c r="DZ198" s="181"/>
      <c r="EA198" s="181"/>
      <c r="EB198" s="181"/>
      <c r="EC198" s="181"/>
      <c r="ED198" s="181"/>
      <c r="EE198" s="181"/>
      <c r="EF198" s="181"/>
      <c r="EG198" s="181"/>
      <c r="EH198" s="181"/>
      <c r="EI198" s="181"/>
      <c r="EJ198" s="181"/>
      <c r="EK198" s="181"/>
      <c r="EL198" s="181"/>
      <c r="EM198" s="181"/>
      <c r="EN198" s="181"/>
      <c r="EO198" s="181"/>
      <c r="EP198" s="181"/>
      <c r="EQ198" s="181"/>
      <c r="ER198" s="181"/>
      <c r="ES198" s="181"/>
      <c r="ET198" s="181"/>
      <c r="EU198" s="181"/>
      <c r="EV198" s="181"/>
      <c r="EW198" s="181"/>
      <c r="EX198" s="181"/>
      <c r="EY198" s="181"/>
      <c r="EZ198" s="181"/>
      <c r="FA198" s="181"/>
      <c r="FB198" s="181"/>
      <c r="FC198" s="181"/>
      <c r="FD198" s="181"/>
      <c r="FE198" s="181"/>
      <c r="FF198" s="181"/>
      <c r="FG198" s="181"/>
      <c r="FH198" s="181"/>
      <c r="FI198" s="181"/>
      <c r="FJ198" s="181"/>
      <c r="FK198" s="181"/>
      <c r="FL198" s="181"/>
      <c r="FM198" s="181"/>
      <c r="FN198" s="181"/>
      <c r="FO198" s="181"/>
      <c r="FP198" s="181"/>
      <c r="FQ198" s="181"/>
      <c r="FR198" s="181"/>
      <c r="FS198" s="181"/>
      <c r="FT198" s="181"/>
    </row>
    <row r="199" spans="1:176">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c r="DQ199" s="181"/>
      <c r="DR199" s="181"/>
      <c r="DS199" s="181"/>
      <c r="DT199" s="181"/>
      <c r="DU199" s="181"/>
      <c r="DV199" s="181"/>
      <c r="DW199" s="181"/>
      <c r="DX199" s="181"/>
      <c r="DY199" s="181"/>
      <c r="DZ199" s="181"/>
      <c r="EA199" s="181"/>
      <c r="EB199" s="181"/>
      <c r="EC199" s="181"/>
      <c r="ED199" s="181"/>
      <c r="EE199" s="181"/>
      <c r="EF199" s="181"/>
      <c r="EG199" s="181"/>
      <c r="EH199" s="181"/>
      <c r="EI199" s="181"/>
      <c r="EJ199" s="181"/>
      <c r="EK199" s="181"/>
      <c r="EL199" s="181"/>
      <c r="EM199" s="181"/>
      <c r="EN199" s="181"/>
      <c r="EO199" s="181"/>
      <c r="EP199" s="181"/>
      <c r="EQ199" s="181"/>
      <c r="ER199" s="181"/>
      <c r="ES199" s="181"/>
      <c r="ET199" s="181"/>
      <c r="EU199" s="181"/>
      <c r="EV199" s="181"/>
      <c r="EW199" s="181"/>
      <c r="EX199" s="181"/>
      <c r="EY199" s="181"/>
      <c r="EZ199" s="181"/>
      <c r="FA199" s="181"/>
      <c r="FB199" s="181"/>
      <c r="FC199" s="181"/>
      <c r="FD199" s="181"/>
      <c r="FE199" s="181"/>
      <c r="FF199" s="181"/>
      <c r="FG199" s="181"/>
      <c r="FH199" s="181"/>
      <c r="FI199" s="181"/>
      <c r="FJ199" s="181"/>
      <c r="FK199" s="181"/>
      <c r="FL199" s="181"/>
      <c r="FM199" s="181"/>
      <c r="FN199" s="181"/>
      <c r="FO199" s="181"/>
      <c r="FP199" s="181"/>
      <c r="FQ199" s="181"/>
      <c r="FR199" s="181"/>
      <c r="FS199" s="181"/>
      <c r="FT199" s="181"/>
    </row>
    <row r="200" spans="1:176">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c r="DQ200" s="181"/>
      <c r="DR200" s="181"/>
      <c r="DS200" s="181"/>
      <c r="DT200" s="181"/>
      <c r="DU200" s="181"/>
      <c r="DV200" s="181"/>
      <c r="DW200" s="181"/>
      <c r="DX200" s="181"/>
      <c r="DY200" s="181"/>
      <c r="DZ200" s="181"/>
      <c r="EA200" s="181"/>
      <c r="EB200" s="181"/>
      <c r="EC200" s="181"/>
      <c r="ED200" s="181"/>
      <c r="EE200" s="181"/>
      <c r="EF200" s="181"/>
      <c r="EG200" s="181"/>
      <c r="EH200" s="181"/>
      <c r="EI200" s="181"/>
      <c r="EJ200" s="181"/>
      <c r="EK200" s="181"/>
      <c r="EL200" s="181"/>
      <c r="EM200" s="181"/>
      <c r="EN200" s="181"/>
      <c r="EO200" s="181"/>
      <c r="EP200" s="181"/>
      <c r="EQ200" s="181"/>
      <c r="ER200" s="181"/>
      <c r="ES200" s="181"/>
      <c r="ET200" s="181"/>
      <c r="EU200" s="181"/>
      <c r="EV200" s="181"/>
      <c r="EW200" s="181"/>
      <c r="EX200" s="181"/>
      <c r="EY200" s="181"/>
      <c r="EZ200" s="181"/>
      <c r="FA200" s="181"/>
      <c r="FB200" s="181"/>
      <c r="FC200" s="181"/>
      <c r="FD200" s="181"/>
      <c r="FE200" s="181"/>
      <c r="FF200" s="181"/>
      <c r="FG200" s="181"/>
      <c r="FH200" s="181"/>
      <c r="FI200" s="181"/>
      <c r="FJ200" s="181"/>
      <c r="FK200" s="181"/>
      <c r="FL200" s="181"/>
      <c r="FM200" s="181"/>
      <c r="FN200" s="181"/>
      <c r="FO200" s="181"/>
      <c r="FP200" s="181"/>
      <c r="FQ200" s="181"/>
      <c r="FR200" s="181"/>
      <c r="FS200" s="181"/>
      <c r="FT200" s="181"/>
    </row>
    <row r="201" spans="1:176">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c r="DQ201" s="181"/>
      <c r="DR201" s="181"/>
      <c r="DS201" s="181"/>
      <c r="DT201" s="181"/>
      <c r="DU201" s="181"/>
      <c r="DV201" s="181"/>
      <c r="DW201" s="181"/>
      <c r="DX201" s="181"/>
      <c r="DY201" s="181"/>
      <c r="DZ201" s="181"/>
      <c r="EA201" s="181"/>
      <c r="EB201" s="181"/>
      <c r="EC201" s="181"/>
      <c r="ED201" s="181"/>
      <c r="EE201" s="181"/>
      <c r="EF201" s="181"/>
      <c r="EG201" s="181"/>
      <c r="EH201" s="181"/>
      <c r="EI201" s="181"/>
      <c r="EJ201" s="181"/>
      <c r="EK201" s="181"/>
      <c r="EL201" s="181"/>
      <c r="EM201" s="181"/>
      <c r="EN201" s="181"/>
      <c r="EO201" s="181"/>
      <c r="EP201" s="181"/>
      <c r="EQ201" s="181"/>
      <c r="ER201" s="181"/>
      <c r="ES201" s="181"/>
      <c r="ET201" s="181"/>
      <c r="EU201" s="181"/>
      <c r="EV201" s="181"/>
      <c r="EW201" s="181"/>
      <c r="EX201" s="181"/>
      <c r="EY201" s="181"/>
      <c r="EZ201" s="181"/>
      <c r="FA201" s="181"/>
      <c r="FB201" s="181"/>
      <c r="FC201" s="181"/>
      <c r="FD201" s="181"/>
      <c r="FE201" s="181"/>
      <c r="FF201" s="181"/>
      <c r="FG201" s="181"/>
      <c r="FH201" s="181"/>
      <c r="FI201" s="181"/>
      <c r="FJ201" s="181"/>
      <c r="FK201" s="181"/>
      <c r="FL201" s="181"/>
      <c r="FM201" s="181"/>
      <c r="FN201" s="181"/>
      <c r="FO201" s="181"/>
      <c r="FP201" s="181"/>
      <c r="FQ201" s="181"/>
      <c r="FR201" s="181"/>
      <c r="FS201" s="181"/>
      <c r="FT201" s="181"/>
    </row>
    <row r="202" spans="1:176">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c r="DQ202" s="181"/>
      <c r="DR202" s="181"/>
      <c r="DS202" s="181"/>
      <c r="DT202" s="181"/>
      <c r="DU202" s="181"/>
      <c r="DV202" s="181"/>
      <c r="DW202" s="181"/>
      <c r="DX202" s="181"/>
      <c r="DY202" s="181"/>
      <c r="DZ202" s="181"/>
      <c r="EA202" s="181"/>
      <c r="EB202" s="181"/>
      <c r="EC202" s="181"/>
      <c r="ED202" s="181"/>
      <c r="EE202" s="181"/>
      <c r="EF202" s="181"/>
      <c r="EG202" s="181"/>
      <c r="EH202" s="181"/>
      <c r="EI202" s="181"/>
      <c r="EJ202" s="181"/>
      <c r="EK202" s="181"/>
      <c r="EL202" s="181"/>
      <c r="EM202" s="181"/>
      <c r="EN202" s="181"/>
      <c r="EO202" s="181"/>
      <c r="EP202" s="181"/>
      <c r="EQ202" s="181"/>
      <c r="ER202" s="181"/>
      <c r="ES202" s="181"/>
      <c r="ET202" s="181"/>
      <c r="EU202" s="181"/>
      <c r="EV202" s="181"/>
      <c r="EW202" s="181"/>
      <c r="EX202" s="181"/>
      <c r="EY202" s="181"/>
      <c r="EZ202" s="181"/>
      <c r="FA202" s="181"/>
      <c r="FB202" s="181"/>
      <c r="FC202" s="181"/>
      <c r="FD202" s="181"/>
      <c r="FE202" s="181"/>
      <c r="FF202" s="181"/>
      <c r="FG202" s="181"/>
      <c r="FH202" s="181"/>
      <c r="FI202" s="181"/>
      <c r="FJ202" s="181"/>
      <c r="FK202" s="181"/>
      <c r="FL202" s="181"/>
      <c r="FM202" s="181"/>
      <c r="FN202" s="181"/>
      <c r="FO202" s="181"/>
      <c r="FP202" s="181"/>
      <c r="FQ202" s="181"/>
      <c r="FR202" s="181"/>
      <c r="FS202" s="181"/>
      <c r="FT202" s="181"/>
    </row>
    <row r="203" spans="1:176">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c r="DQ203" s="181"/>
      <c r="DR203" s="181"/>
      <c r="DS203" s="181"/>
      <c r="DT203" s="181"/>
      <c r="DU203" s="181"/>
      <c r="DV203" s="181"/>
      <c r="DW203" s="181"/>
      <c r="DX203" s="181"/>
      <c r="DY203" s="181"/>
      <c r="DZ203" s="181"/>
      <c r="EA203" s="181"/>
      <c r="EB203" s="181"/>
      <c r="EC203" s="181"/>
      <c r="ED203" s="181"/>
      <c r="EE203" s="181"/>
      <c r="EF203" s="181"/>
      <c r="EG203" s="181"/>
      <c r="EH203" s="181"/>
      <c r="EI203" s="181"/>
      <c r="EJ203" s="181"/>
      <c r="EK203" s="181"/>
      <c r="EL203" s="181"/>
      <c r="EM203" s="181"/>
      <c r="EN203" s="181"/>
      <c r="EO203" s="181"/>
      <c r="EP203" s="181"/>
      <c r="EQ203" s="181"/>
      <c r="ER203" s="181"/>
      <c r="ES203" s="181"/>
      <c r="ET203" s="181"/>
      <c r="EU203" s="181"/>
      <c r="EV203" s="181"/>
      <c r="EW203" s="181"/>
      <c r="EX203" s="181"/>
      <c r="EY203" s="181"/>
      <c r="EZ203" s="181"/>
      <c r="FA203" s="181"/>
      <c r="FB203" s="181"/>
      <c r="FC203" s="181"/>
      <c r="FD203" s="181"/>
      <c r="FE203" s="181"/>
      <c r="FF203" s="181"/>
      <c r="FG203" s="181"/>
      <c r="FH203" s="181"/>
      <c r="FI203" s="181"/>
      <c r="FJ203" s="181"/>
      <c r="FK203" s="181"/>
      <c r="FL203" s="181"/>
      <c r="FM203" s="181"/>
      <c r="FN203" s="181"/>
      <c r="FO203" s="181"/>
      <c r="FP203" s="181"/>
      <c r="FQ203" s="181"/>
      <c r="FR203" s="181"/>
      <c r="FS203" s="181"/>
      <c r="FT203" s="181"/>
    </row>
    <row r="204" spans="1:176">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c r="DQ204" s="181"/>
      <c r="DR204" s="181"/>
      <c r="DS204" s="181"/>
      <c r="DT204" s="181"/>
      <c r="DU204" s="181"/>
      <c r="DV204" s="181"/>
      <c r="DW204" s="181"/>
      <c r="DX204" s="181"/>
      <c r="DY204" s="181"/>
      <c r="DZ204" s="181"/>
      <c r="EA204" s="181"/>
      <c r="EB204" s="181"/>
      <c r="EC204" s="181"/>
      <c r="ED204" s="181"/>
      <c r="EE204" s="181"/>
      <c r="EF204" s="181"/>
      <c r="EG204" s="181"/>
      <c r="EH204" s="181"/>
      <c r="EI204" s="181"/>
      <c r="EJ204" s="181"/>
      <c r="EK204" s="181"/>
      <c r="EL204" s="181"/>
      <c r="EM204" s="181"/>
      <c r="EN204" s="181"/>
      <c r="EO204" s="181"/>
      <c r="EP204" s="181"/>
      <c r="EQ204" s="181"/>
      <c r="ER204" s="181"/>
      <c r="ES204" s="181"/>
      <c r="ET204" s="181"/>
      <c r="EU204" s="181"/>
      <c r="EV204" s="181"/>
      <c r="EW204" s="181"/>
      <c r="EX204" s="181"/>
      <c r="EY204" s="181"/>
      <c r="EZ204" s="181"/>
      <c r="FA204" s="181"/>
      <c r="FB204" s="181"/>
      <c r="FC204" s="181"/>
      <c r="FD204" s="181"/>
      <c r="FE204" s="181"/>
      <c r="FF204" s="181"/>
      <c r="FG204" s="181"/>
      <c r="FH204" s="181"/>
      <c r="FI204" s="181"/>
      <c r="FJ204" s="181"/>
      <c r="FK204" s="181"/>
      <c r="FL204" s="181"/>
      <c r="FM204" s="181"/>
      <c r="FN204" s="181"/>
      <c r="FO204" s="181"/>
      <c r="FP204" s="181"/>
      <c r="FQ204" s="181"/>
      <c r="FR204" s="181"/>
      <c r="FS204" s="181"/>
      <c r="FT204" s="181"/>
    </row>
    <row r="205" spans="1:176">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c r="DQ205" s="181"/>
      <c r="DR205" s="181"/>
      <c r="DS205" s="181"/>
      <c r="DT205" s="181"/>
      <c r="DU205" s="181"/>
      <c r="DV205" s="181"/>
      <c r="DW205" s="181"/>
      <c r="DX205" s="181"/>
      <c r="DY205" s="181"/>
      <c r="DZ205" s="181"/>
      <c r="EA205" s="181"/>
      <c r="EB205" s="181"/>
      <c r="EC205" s="181"/>
      <c r="ED205" s="181"/>
      <c r="EE205" s="181"/>
      <c r="EF205" s="181"/>
      <c r="EG205" s="181"/>
      <c r="EH205" s="181"/>
      <c r="EI205" s="181"/>
      <c r="EJ205" s="181"/>
      <c r="EK205" s="181"/>
      <c r="EL205" s="181"/>
      <c r="EM205" s="181"/>
      <c r="EN205" s="181"/>
      <c r="EO205" s="181"/>
      <c r="EP205" s="181"/>
      <c r="EQ205" s="181"/>
      <c r="ER205" s="181"/>
      <c r="ES205" s="181"/>
      <c r="ET205" s="181"/>
      <c r="EU205" s="181"/>
      <c r="EV205" s="181"/>
      <c r="EW205" s="181"/>
      <c r="EX205" s="181"/>
      <c r="EY205" s="181"/>
      <c r="EZ205" s="181"/>
      <c r="FA205" s="181"/>
      <c r="FB205" s="181"/>
      <c r="FC205" s="181"/>
      <c r="FD205" s="181"/>
      <c r="FE205" s="181"/>
      <c r="FF205" s="181"/>
      <c r="FG205" s="181"/>
      <c r="FH205" s="181"/>
      <c r="FI205" s="181"/>
      <c r="FJ205" s="181"/>
      <c r="FK205" s="181"/>
      <c r="FL205" s="181"/>
      <c r="FM205" s="181"/>
      <c r="FN205" s="181"/>
      <c r="FO205" s="181"/>
      <c r="FP205" s="181"/>
      <c r="FQ205" s="181"/>
      <c r="FR205" s="181"/>
      <c r="FS205" s="181"/>
      <c r="FT205" s="181"/>
    </row>
    <row r="206" spans="1:176">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c r="FN206" s="181"/>
      <c r="FO206" s="181"/>
      <c r="FP206" s="181"/>
      <c r="FQ206" s="181"/>
      <c r="FR206" s="181"/>
      <c r="FS206" s="181"/>
      <c r="FT206" s="181"/>
    </row>
    <row r="207" spans="1:176">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c r="FT207" s="181"/>
    </row>
    <row r="208" spans="1:176">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s="181"/>
      <c r="FO208" s="181"/>
      <c r="FP208" s="181"/>
      <c r="FQ208" s="181"/>
      <c r="FR208" s="181"/>
      <c r="FS208" s="181"/>
      <c r="FT208" s="181"/>
    </row>
    <row r="209" spans="1:176">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c r="DQ209" s="181"/>
      <c r="DR209" s="181"/>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c r="FN209" s="181"/>
      <c r="FO209" s="181"/>
      <c r="FP209" s="181"/>
      <c r="FQ209" s="181"/>
      <c r="FR209" s="181"/>
      <c r="FS209" s="181"/>
      <c r="FT209" s="181"/>
    </row>
    <row r="210" spans="1:176">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c r="DQ210" s="181"/>
      <c r="DR210" s="181"/>
      <c r="DS210" s="181"/>
      <c r="DT210" s="181"/>
      <c r="DU210" s="181"/>
      <c r="DV210" s="181"/>
      <c r="DW210" s="181"/>
      <c r="DX210" s="181"/>
      <c r="DY210" s="181"/>
      <c r="DZ210" s="181"/>
      <c r="EA210" s="181"/>
      <c r="EB210" s="181"/>
      <c r="EC210" s="181"/>
      <c r="ED210" s="181"/>
      <c r="EE210" s="181"/>
      <c r="EF210" s="181"/>
      <c r="EG210" s="181"/>
      <c r="EH210" s="181"/>
      <c r="EI210" s="181"/>
      <c r="EJ210" s="181"/>
      <c r="EK210" s="181"/>
      <c r="EL210" s="181"/>
      <c r="EM210" s="181"/>
      <c r="EN210" s="181"/>
      <c r="EO210" s="181"/>
      <c r="EP210" s="181"/>
      <c r="EQ210" s="181"/>
      <c r="ER210" s="181"/>
      <c r="ES210" s="181"/>
      <c r="ET210" s="181"/>
      <c r="EU210" s="181"/>
      <c r="EV210" s="181"/>
      <c r="EW210" s="181"/>
      <c r="EX210" s="181"/>
      <c r="EY210" s="181"/>
      <c r="EZ210" s="181"/>
      <c r="FA210" s="181"/>
      <c r="FB210" s="181"/>
      <c r="FC210" s="181"/>
      <c r="FD210" s="181"/>
      <c r="FE210" s="181"/>
      <c r="FF210" s="181"/>
      <c r="FG210" s="181"/>
      <c r="FH210" s="181"/>
      <c r="FI210" s="181"/>
      <c r="FJ210" s="181"/>
      <c r="FK210" s="181"/>
      <c r="FL210" s="181"/>
      <c r="FM210" s="181"/>
      <c r="FN210" s="181"/>
      <c r="FO210" s="181"/>
      <c r="FP210" s="181"/>
      <c r="FQ210" s="181"/>
      <c r="FR210" s="181"/>
      <c r="FS210" s="181"/>
      <c r="FT210" s="181"/>
    </row>
    <row r="211" spans="1:176">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c r="DQ211" s="181"/>
      <c r="DR211" s="181"/>
      <c r="DS211" s="181"/>
      <c r="DT211" s="181"/>
      <c r="DU211" s="181"/>
      <c r="DV211" s="181"/>
      <c r="DW211" s="181"/>
      <c r="DX211" s="181"/>
      <c r="DY211" s="181"/>
      <c r="DZ211" s="181"/>
      <c r="EA211" s="181"/>
      <c r="EB211" s="181"/>
      <c r="EC211" s="181"/>
      <c r="ED211" s="181"/>
      <c r="EE211" s="181"/>
      <c r="EF211" s="181"/>
      <c r="EG211" s="181"/>
      <c r="EH211" s="181"/>
      <c r="EI211" s="181"/>
      <c r="EJ211" s="181"/>
      <c r="EK211" s="181"/>
      <c r="EL211" s="181"/>
      <c r="EM211" s="181"/>
      <c r="EN211" s="181"/>
      <c r="EO211" s="181"/>
      <c r="EP211" s="181"/>
      <c r="EQ211" s="181"/>
      <c r="ER211" s="181"/>
      <c r="ES211" s="181"/>
      <c r="ET211" s="181"/>
      <c r="EU211" s="181"/>
      <c r="EV211" s="181"/>
      <c r="EW211" s="181"/>
      <c r="EX211" s="181"/>
      <c r="EY211" s="181"/>
      <c r="EZ211" s="181"/>
      <c r="FA211" s="181"/>
      <c r="FB211" s="181"/>
      <c r="FC211" s="181"/>
      <c r="FD211" s="181"/>
      <c r="FE211" s="181"/>
      <c r="FF211" s="181"/>
      <c r="FG211" s="181"/>
      <c r="FH211" s="181"/>
      <c r="FI211" s="181"/>
      <c r="FJ211" s="181"/>
      <c r="FK211" s="181"/>
      <c r="FL211" s="181"/>
      <c r="FM211" s="181"/>
      <c r="FN211" s="181"/>
      <c r="FO211" s="181"/>
      <c r="FP211" s="181"/>
      <c r="FQ211" s="181"/>
      <c r="FR211" s="181"/>
      <c r="FS211" s="181"/>
      <c r="FT211" s="181"/>
    </row>
    <row r="212" spans="1:176">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c r="DQ212" s="181"/>
      <c r="DR212" s="181"/>
      <c r="DS212" s="181"/>
      <c r="DT212" s="181"/>
      <c r="DU212" s="181"/>
      <c r="DV212" s="181"/>
      <c r="DW212" s="181"/>
      <c r="DX212" s="181"/>
      <c r="DY212" s="181"/>
      <c r="DZ212" s="181"/>
      <c r="EA212" s="181"/>
      <c r="EB212" s="181"/>
      <c r="EC212" s="181"/>
      <c r="ED212" s="181"/>
      <c r="EE212" s="181"/>
      <c r="EF212" s="181"/>
      <c r="EG212" s="181"/>
      <c r="EH212" s="181"/>
      <c r="EI212" s="181"/>
      <c r="EJ212" s="181"/>
      <c r="EK212" s="181"/>
      <c r="EL212" s="181"/>
      <c r="EM212" s="181"/>
      <c r="EN212" s="181"/>
      <c r="EO212" s="181"/>
      <c r="EP212" s="181"/>
      <c r="EQ212" s="181"/>
      <c r="ER212" s="181"/>
      <c r="ES212" s="181"/>
      <c r="ET212" s="181"/>
      <c r="EU212" s="181"/>
      <c r="EV212" s="181"/>
      <c r="EW212" s="181"/>
      <c r="EX212" s="181"/>
      <c r="EY212" s="181"/>
      <c r="EZ212" s="181"/>
      <c r="FA212" s="181"/>
      <c r="FB212" s="181"/>
      <c r="FC212" s="181"/>
      <c r="FD212" s="181"/>
      <c r="FE212" s="181"/>
      <c r="FF212" s="181"/>
      <c r="FG212" s="181"/>
      <c r="FH212" s="181"/>
      <c r="FI212" s="181"/>
      <c r="FJ212" s="181"/>
      <c r="FK212" s="181"/>
      <c r="FL212" s="181"/>
      <c r="FM212" s="181"/>
      <c r="FN212" s="181"/>
      <c r="FO212" s="181"/>
      <c r="FP212" s="181"/>
      <c r="FQ212" s="181"/>
      <c r="FR212" s="181"/>
      <c r="FS212" s="181"/>
      <c r="FT212" s="181"/>
    </row>
    <row r="213" spans="1:176">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c r="DQ213" s="181"/>
      <c r="DR213" s="181"/>
      <c r="DS213" s="181"/>
      <c r="DT213" s="181"/>
      <c r="DU213" s="181"/>
      <c r="DV213" s="181"/>
      <c r="DW213" s="181"/>
      <c r="DX213" s="181"/>
      <c r="DY213" s="181"/>
      <c r="DZ213" s="181"/>
      <c r="EA213" s="181"/>
      <c r="EB213" s="181"/>
      <c r="EC213" s="181"/>
      <c r="ED213" s="181"/>
      <c r="EE213" s="181"/>
      <c r="EF213" s="181"/>
      <c r="EG213" s="181"/>
      <c r="EH213" s="181"/>
      <c r="EI213" s="181"/>
      <c r="EJ213" s="181"/>
      <c r="EK213" s="181"/>
      <c r="EL213" s="181"/>
      <c r="EM213" s="181"/>
      <c r="EN213" s="181"/>
      <c r="EO213" s="181"/>
      <c r="EP213" s="181"/>
      <c r="EQ213" s="181"/>
      <c r="ER213" s="181"/>
      <c r="ES213" s="181"/>
      <c r="ET213" s="181"/>
      <c r="EU213" s="181"/>
      <c r="EV213" s="181"/>
      <c r="EW213" s="181"/>
      <c r="EX213" s="181"/>
      <c r="EY213" s="181"/>
      <c r="EZ213" s="181"/>
      <c r="FA213" s="181"/>
      <c r="FB213" s="181"/>
      <c r="FC213" s="181"/>
      <c r="FD213" s="181"/>
      <c r="FE213" s="181"/>
      <c r="FF213" s="181"/>
      <c r="FG213" s="181"/>
      <c r="FH213" s="181"/>
      <c r="FI213" s="181"/>
      <c r="FJ213" s="181"/>
      <c r="FK213" s="181"/>
      <c r="FL213" s="181"/>
      <c r="FM213" s="181"/>
      <c r="FN213" s="181"/>
      <c r="FO213" s="181"/>
      <c r="FP213" s="181"/>
      <c r="FQ213" s="181"/>
      <c r="FR213" s="181"/>
      <c r="FS213" s="181"/>
      <c r="FT213" s="181"/>
    </row>
    <row r="214" spans="1:176">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c r="DQ214" s="181"/>
      <c r="DR214" s="181"/>
      <c r="DS214" s="181"/>
      <c r="DT214" s="181"/>
      <c r="DU214" s="181"/>
      <c r="DV214" s="181"/>
      <c r="DW214" s="181"/>
      <c r="DX214" s="181"/>
      <c r="DY214" s="181"/>
      <c r="DZ214" s="181"/>
      <c r="EA214" s="181"/>
      <c r="EB214" s="181"/>
      <c r="EC214" s="181"/>
      <c r="ED214" s="181"/>
      <c r="EE214" s="181"/>
      <c r="EF214" s="181"/>
      <c r="EG214" s="181"/>
      <c r="EH214" s="181"/>
      <c r="EI214" s="181"/>
      <c r="EJ214" s="181"/>
      <c r="EK214" s="181"/>
      <c r="EL214" s="181"/>
      <c r="EM214" s="181"/>
      <c r="EN214" s="181"/>
      <c r="EO214" s="181"/>
      <c r="EP214" s="181"/>
      <c r="EQ214" s="181"/>
      <c r="ER214" s="181"/>
      <c r="ES214" s="181"/>
      <c r="ET214" s="181"/>
      <c r="EU214" s="181"/>
      <c r="EV214" s="181"/>
      <c r="EW214" s="181"/>
      <c r="EX214" s="181"/>
      <c r="EY214" s="181"/>
      <c r="EZ214" s="181"/>
      <c r="FA214" s="181"/>
      <c r="FB214" s="181"/>
      <c r="FC214" s="181"/>
      <c r="FD214" s="181"/>
      <c r="FE214" s="181"/>
      <c r="FF214" s="181"/>
      <c r="FG214" s="181"/>
      <c r="FH214" s="181"/>
      <c r="FI214" s="181"/>
      <c r="FJ214" s="181"/>
      <c r="FK214" s="181"/>
      <c r="FL214" s="181"/>
      <c r="FM214" s="181"/>
      <c r="FN214" s="181"/>
      <c r="FO214" s="181"/>
      <c r="FP214" s="181"/>
      <c r="FQ214" s="181"/>
      <c r="FR214" s="181"/>
      <c r="FS214" s="181"/>
      <c r="FT214" s="181"/>
    </row>
    <row r="215" spans="1:176">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c r="DQ215" s="181"/>
      <c r="DR215" s="181"/>
      <c r="DS215" s="181"/>
      <c r="DT215" s="181"/>
      <c r="DU215" s="181"/>
      <c r="DV215" s="181"/>
      <c r="DW215" s="181"/>
      <c r="DX215" s="181"/>
      <c r="DY215" s="181"/>
      <c r="DZ215" s="181"/>
      <c r="EA215" s="181"/>
      <c r="EB215" s="181"/>
      <c r="EC215" s="181"/>
      <c r="ED215" s="181"/>
      <c r="EE215" s="181"/>
      <c r="EF215" s="181"/>
      <c r="EG215" s="181"/>
      <c r="EH215" s="181"/>
      <c r="EI215" s="181"/>
      <c r="EJ215" s="181"/>
      <c r="EK215" s="181"/>
      <c r="EL215" s="181"/>
      <c r="EM215" s="181"/>
      <c r="EN215" s="181"/>
      <c r="EO215" s="181"/>
      <c r="EP215" s="181"/>
      <c r="EQ215" s="181"/>
      <c r="ER215" s="181"/>
      <c r="ES215" s="181"/>
      <c r="ET215" s="181"/>
      <c r="EU215" s="181"/>
      <c r="EV215" s="181"/>
      <c r="EW215" s="181"/>
      <c r="EX215" s="181"/>
      <c r="EY215" s="181"/>
      <c r="EZ215" s="181"/>
      <c r="FA215" s="181"/>
      <c r="FB215" s="181"/>
      <c r="FC215" s="181"/>
      <c r="FD215" s="181"/>
      <c r="FE215" s="181"/>
      <c r="FF215" s="181"/>
      <c r="FG215" s="181"/>
      <c r="FH215" s="181"/>
      <c r="FI215" s="181"/>
      <c r="FJ215" s="181"/>
      <c r="FK215" s="181"/>
      <c r="FL215" s="181"/>
      <c r="FM215" s="181"/>
      <c r="FN215" s="181"/>
      <c r="FO215" s="181"/>
      <c r="FP215" s="181"/>
      <c r="FQ215" s="181"/>
      <c r="FR215" s="181"/>
      <c r="FS215" s="181"/>
      <c r="FT215" s="181"/>
    </row>
    <row r="216" spans="1:176">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c r="DQ216" s="181"/>
      <c r="DR216" s="181"/>
      <c r="DS216" s="181"/>
      <c r="DT216" s="181"/>
      <c r="DU216" s="181"/>
      <c r="DV216" s="181"/>
      <c r="DW216" s="181"/>
      <c r="DX216" s="181"/>
      <c r="DY216" s="181"/>
      <c r="DZ216" s="181"/>
      <c r="EA216" s="181"/>
      <c r="EB216" s="181"/>
      <c r="EC216" s="181"/>
      <c r="ED216" s="181"/>
      <c r="EE216" s="181"/>
      <c r="EF216" s="181"/>
      <c r="EG216" s="181"/>
      <c r="EH216" s="181"/>
      <c r="EI216" s="181"/>
      <c r="EJ216" s="181"/>
      <c r="EK216" s="181"/>
      <c r="EL216" s="181"/>
      <c r="EM216" s="181"/>
      <c r="EN216" s="181"/>
      <c r="EO216" s="181"/>
      <c r="EP216" s="181"/>
      <c r="EQ216" s="181"/>
      <c r="ER216" s="181"/>
      <c r="ES216" s="181"/>
      <c r="ET216" s="181"/>
      <c r="EU216" s="181"/>
      <c r="EV216" s="181"/>
      <c r="EW216" s="181"/>
      <c r="EX216" s="181"/>
      <c r="EY216" s="181"/>
      <c r="EZ216" s="181"/>
      <c r="FA216" s="181"/>
      <c r="FB216" s="181"/>
      <c r="FC216" s="181"/>
      <c r="FD216" s="181"/>
      <c r="FE216" s="181"/>
      <c r="FF216" s="181"/>
      <c r="FG216" s="181"/>
      <c r="FH216" s="181"/>
      <c r="FI216" s="181"/>
      <c r="FJ216" s="181"/>
      <c r="FK216" s="181"/>
      <c r="FL216" s="181"/>
      <c r="FM216" s="181"/>
      <c r="FN216" s="181"/>
      <c r="FO216" s="181"/>
      <c r="FP216" s="181"/>
      <c r="FQ216" s="181"/>
      <c r="FR216" s="181"/>
      <c r="FS216" s="181"/>
      <c r="FT216" s="181"/>
    </row>
    <row r="217" spans="1:176">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c r="DQ217" s="181"/>
      <c r="DR217" s="181"/>
      <c r="DS217" s="181"/>
      <c r="DT217" s="181"/>
      <c r="DU217" s="181"/>
      <c r="DV217" s="181"/>
      <c r="DW217" s="181"/>
      <c r="DX217" s="181"/>
      <c r="DY217" s="181"/>
      <c r="DZ217" s="181"/>
      <c r="EA217" s="181"/>
      <c r="EB217" s="181"/>
      <c r="EC217" s="181"/>
      <c r="ED217" s="181"/>
      <c r="EE217" s="181"/>
      <c r="EF217" s="181"/>
      <c r="EG217" s="181"/>
      <c r="EH217" s="181"/>
      <c r="EI217" s="181"/>
      <c r="EJ217" s="181"/>
      <c r="EK217" s="181"/>
      <c r="EL217" s="181"/>
      <c r="EM217" s="181"/>
      <c r="EN217" s="181"/>
      <c r="EO217" s="181"/>
      <c r="EP217" s="181"/>
      <c r="EQ217" s="181"/>
      <c r="ER217" s="181"/>
      <c r="ES217" s="181"/>
      <c r="ET217" s="181"/>
      <c r="EU217" s="181"/>
      <c r="EV217" s="181"/>
      <c r="EW217" s="181"/>
      <c r="EX217" s="181"/>
      <c r="EY217" s="181"/>
      <c r="EZ217" s="181"/>
      <c r="FA217" s="181"/>
      <c r="FB217" s="181"/>
      <c r="FC217" s="181"/>
      <c r="FD217" s="181"/>
      <c r="FE217" s="181"/>
      <c r="FF217" s="181"/>
      <c r="FG217" s="181"/>
      <c r="FH217" s="181"/>
      <c r="FI217" s="181"/>
      <c r="FJ217" s="181"/>
      <c r="FK217" s="181"/>
      <c r="FL217" s="181"/>
      <c r="FM217" s="181"/>
      <c r="FN217" s="181"/>
      <c r="FO217" s="181"/>
      <c r="FP217" s="181"/>
      <c r="FQ217" s="181"/>
      <c r="FR217" s="181"/>
      <c r="FS217" s="181"/>
      <c r="FT217" s="181"/>
    </row>
    <row r="218" spans="1:176">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c r="DQ218" s="181"/>
      <c r="DR218" s="181"/>
      <c r="DS218" s="181"/>
      <c r="DT218" s="181"/>
      <c r="DU218" s="181"/>
      <c r="DV218" s="181"/>
      <c r="DW218" s="181"/>
      <c r="DX218" s="181"/>
      <c r="DY218" s="181"/>
      <c r="DZ218" s="181"/>
      <c r="EA218" s="181"/>
      <c r="EB218" s="181"/>
      <c r="EC218" s="181"/>
      <c r="ED218" s="181"/>
      <c r="EE218" s="181"/>
      <c r="EF218" s="181"/>
      <c r="EG218" s="181"/>
      <c r="EH218" s="181"/>
      <c r="EI218" s="181"/>
      <c r="EJ218" s="181"/>
      <c r="EK218" s="181"/>
      <c r="EL218" s="181"/>
      <c r="EM218" s="181"/>
      <c r="EN218" s="181"/>
      <c r="EO218" s="181"/>
      <c r="EP218" s="181"/>
      <c r="EQ218" s="181"/>
      <c r="ER218" s="181"/>
      <c r="ES218" s="181"/>
      <c r="ET218" s="181"/>
      <c r="EU218" s="181"/>
      <c r="EV218" s="181"/>
      <c r="EW218" s="181"/>
      <c r="EX218" s="181"/>
      <c r="EY218" s="181"/>
      <c r="EZ218" s="181"/>
      <c r="FA218" s="181"/>
      <c r="FB218" s="181"/>
      <c r="FC218" s="181"/>
      <c r="FD218" s="181"/>
      <c r="FE218" s="181"/>
      <c r="FF218" s="181"/>
      <c r="FG218" s="181"/>
      <c r="FH218" s="181"/>
      <c r="FI218" s="181"/>
      <c r="FJ218" s="181"/>
      <c r="FK218" s="181"/>
      <c r="FL218" s="181"/>
      <c r="FM218" s="181"/>
      <c r="FN218" s="181"/>
      <c r="FO218" s="181"/>
      <c r="FP218" s="181"/>
      <c r="FQ218" s="181"/>
      <c r="FR218" s="181"/>
      <c r="FS218" s="181"/>
      <c r="FT218" s="181"/>
    </row>
    <row r="219" spans="1:176">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c r="DQ219" s="181"/>
      <c r="DR219" s="181"/>
      <c r="DS219" s="181"/>
      <c r="DT219" s="181"/>
      <c r="DU219" s="181"/>
      <c r="DV219" s="181"/>
      <c r="DW219" s="181"/>
      <c r="DX219" s="181"/>
      <c r="DY219" s="181"/>
      <c r="DZ219" s="181"/>
      <c r="EA219" s="181"/>
      <c r="EB219" s="181"/>
      <c r="EC219" s="181"/>
      <c r="ED219" s="181"/>
      <c r="EE219" s="181"/>
      <c r="EF219" s="181"/>
      <c r="EG219" s="181"/>
      <c r="EH219" s="181"/>
      <c r="EI219" s="181"/>
      <c r="EJ219" s="181"/>
      <c r="EK219" s="181"/>
      <c r="EL219" s="181"/>
      <c r="EM219" s="181"/>
      <c r="EN219" s="181"/>
      <c r="EO219" s="181"/>
      <c r="EP219" s="181"/>
      <c r="EQ219" s="181"/>
      <c r="ER219" s="181"/>
      <c r="ES219" s="181"/>
      <c r="ET219" s="181"/>
      <c r="EU219" s="181"/>
      <c r="EV219" s="181"/>
      <c r="EW219" s="181"/>
      <c r="EX219" s="181"/>
      <c r="EY219" s="181"/>
      <c r="EZ219" s="181"/>
      <c r="FA219" s="181"/>
      <c r="FB219" s="181"/>
      <c r="FC219" s="181"/>
      <c r="FD219" s="181"/>
      <c r="FE219" s="181"/>
      <c r="FF219" s="181"/>
      <c r="FG219" s="181"/>
      <c r="FH219" s="181"/>
      <c r="FI219" s="181"/>
      <c r="FJ219" s="181"/>
      <c r="FK219" s="181"/>
      <c r="FL219" s="181"/>
      <c r="FM219" s="181"/>
      <c r="FN219" s="181"/>
      <c r="FO219" s="181"/>
      <c r="FP219" s="181"/>
      <c r="FQ219" s="181"/>
      <c r="FR219" s="181"/>
      <c r="FS219" s="181"/>
      <c r="FT219" s="181"/>
    </row>
    <row r="220" spans="1:176">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81"/>
      <c r="FF220" s="181"/>
      <c r="FG220" s="181"/>
      <c r="FH220" s="181"/>
      <c r="FI220" s="181"/>
      <c r="FJ220" s="181"/>
      <c r="FK220" s="181"/>
      <c r="FL220" s="181"/>
      <c r="FM220" s="181"/>
      <c r="FN220" s="181"/>
      <c r="FO220" s="181"/>
      <c r="FP220" s="181"/>
      <c r="FQ220" s="181"/>
      <c r="FR220" s="181"/>
      <c r="FS220" s="181"/>
      <c r="FT220" s="181"/>
    </row>
    <row r="221" spans="1:176">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81"/>
      <c r="FF221" s="181"/>
      <c r="FG221" s="181"/>
      <c r="FH221" s="181"/>
      <c r="FI221" s="181"/>
      <c r="FJ221" s="181"/>
      <c r="FK221" s="181"/>
      <c r="FL221" s="181"/>
      <c r="FM221" s="181"/>
      <c r="FN221" s="181"/>
      <c r="FO221" s="181"/>
      <c r="FP221" s="181"/>
      <c r="FQ221" s="181"/>
      <c r="FR221" s="181"/>
      <c r="FS221" s="181"/>
      <c r="FT221" s="181"/>
    </row>
    <row r="222" spans="1:176">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c r="FN222" s="181"/>
      <c r="FO222" s="181"/>
      <c r="FP222" s="181"/>
      <c r="FQ222" s="181"/>
      <c r="FR222" s="181"/>
      <c r="FS222" s="181"/>
      <c r="FT222" s="181"/>
    </row>
    <row r="223" spans="1:176">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c r="FO223" s="181"/>
      <c r="FP223" s="181"/>
      <c r="FQ223" s="181"/>
      <c r="FR223" s="181"/>
      <c r="FS223" s="181"/>
      <c r="FT223" s="181"/>
    </row>
    <row r="224" spans="1:176">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s="181"/>
      <c r="FO224" s="181"/>
      <c r="FP224" s="181"/>
      <c r="FQ224" s="181"/>
      <c r="FR224" s="181"/>
      <c r="FS224" s="181"/>
      <c r="FT224" s="181"/>
    </row>
    <row r="225" spans="1:176">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c r="FN225" s="181"/>
      <c r="FO225" s="181"/>
      <c r="FP225" s="181"/>
      <c r="FQ225" s="181"/>
      <c r="FR225" s="181"/>
      <c r="FS225" s="181"/>
      <c r="FT225" s="181"/>
    </row>
    <row r="226" spans="1:176">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c r="DQ226" s="181"/>
      <c r="DR226" s="181"/>
      <c r="DS226" s="181"/>
      <c r="DT226" s="181"/>
      <c r="DU226" s="181"/>
      <c r="DV226" s="181"/>
      <c r="DW226" s="181"/>
      <c r="DX226" s="181"/>
      <c r="DY226" s="181"/>
      <c r="DZ226" s="181"/>
      <c r="EA226" s="181"/>
      <c r="EB226" s="181"/>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c r="FD226" s="181"/>
      <c r="FE226" s="181"/>
      <c r="FF226" s="181"/>
      <c r="FG226" s="181"/>
      <c r="FH226" s="181"/>
      <c r="FI226" s="181"/>
      <c r="FJ226" s="181"/>
      <c r="FK226" s="181"/>
      <c r="FL226" s="181"/>
      <c r="FM226" s="181"/>
      <c r="FN226" s="181"/>
      <c r="FO226" s="181"/>
      <c r="FP226" s="181"/>
      <c r="FQ226" s="181"/>
      <c r="FR226" s="181"/>
      <c r="FS226" s="181"/>
      <c r="FT226" s="181"/>
    </row>
    <row r="227" spans="1:176">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c r="DQ227" s="181"/>
      <c r="DR227" s="181"/>
      <c r="DS227" s="181"/>
      <c r="DT227" s="181"/>
      <c r="DU227" s="181"/>
      <c r="DV227" s="181"/>
      <c r="DW227" s="181"/>
      <c r="DX227" s="181"/>
      <c r="DY227" s="181"/>
      <c r="DZ227" s="181"/>
      <c r="EA227" s="181"/>
      <c r="EB227" s="181"/>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c r="FD227" s="181"/>
      <c r="FE227" s="181"/>
      <c r="FF227" s="181"/>
      <c r="FG227" s="181"/>
      <c r="FH227" s="181"/>
      <c r="FI227" s="181"/>
      <c r="FJ227" s="181"/>
      <c r="FK227" s="181"/>
      <c r="FL227" s="181"/>
      <c r="FM227" s="181"/>
      <c r="FN227" s="181"/>
      <c r="FO227" s="181"/>
      <c r="FP227" s="181"/>
      <c r="FQ227" s="181"/>
      <c r="FR227" s="181"/>
      <c r="FS227" s="181"/>
      <c r="FT227" s="181"/>
    </row>
    <row r="228" spans="1:176">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c r="FS228" s="181"/>
      <c r="FT228" s="181"/>
    </row>
    <row r="229" spans="1:176">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c r="FD229" s="181"/>
      <c r="FE229" s="181"/>
      <c r="FF229" s="181"/>
      <c r="FG229" s="181"/>
      <c r="FH229" s="181"/>
      <c r="FI229" s="181"/>
      <c r="FJ229" s="181"/>
      <c r="FK229" s="181"/>
      <c r="FL229" s="181"/>
      <c r="FM229" s="181"/>
      <c r="FN229" s="181"/>
      <c r="FO229" s="181"/>
      <c r="FP229" s="181"/>
      <c r="FQ229" s="181"/>
      <c r="FR229" s="181"/>
      <c r="FS229" s="181"/>
      <c r="FT229" s="181"/>
    </row>
    <row r="230" spans="1:176">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L230" s="181"/>
      <c r="FM230" s="181"/>
      <c r="FN230" s="181"/>
      <c r="FO230" s="181"/>
      <c r="FP230" s="181"/>
      <c r="FQ230" s="181"/>
      <c r="FR230" s="181"/>
      <c r="FS230" s="181"/>
      <c r="FT230" s="181"/>
    </row>
    <row r="231" spans="1:176">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c r="FO231" s="181"/>
      <c r="FP231" s="181"/>
      <c r="FQ231" s="181"/>
      <c r="FR231" s="181"/>
      <c r="FS231" s="181"/>
      <c r="FT231" s="181"/>
    </row>
    <row r="232" spans="1:176">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81"/>
      <c r="FL232" s="181"/>
      <c r="FM232" s="181"/>
      <c r="FN232" s="181"/>
      <c r="FO232" s="181"/>
      <c r="FP232" s="181"/>
      <c r="FQ232" s="181"/>
      <c r="FR232" s="181"/>
      <c r="FS232" s="181"/>
      <c r="FT232" s="181"/>
    </row>
    <row r="233" spans="1:176">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c r="FO233" s="181"/>
      <c r="FP233" s="181"/>
      <c r="FQ233" s="181"/>
      <c r="FR233" s="181"/>
      <c r="FS233" s="181"/>
      <c r="FT233" s="181"/>
    </row>
    <row r="234" spans="1:176">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1"/>
      <c r="DT234" s="181"/>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1"/>
      <c r="EP234" s="181"/>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1"/>
      <c r="FL234" s="181"/>
      <c r="FM234" s="181"/>
      <c r="FN234" s="181"/>
      <c r="FO234" s="181"/>
      <c r="FP234" s="181"/>
      <c r="FQ234" s="181"/>
      <c r="FR234" s="181"/>
      <c r="FS234" s="181"/>
      <c r="FT234" s="181"/>
    </row>
    <row r="235" spans="1:176">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c r="DQ235" s="181"/>
      <c r="DR235" s="181"/>
      <c r="DS235" s="181"/>
      <c r="DT235" s="181"/>
      <c r="DU235" s="181"/>
      <c r="DV235" s="181"/>
      <c r="DW235" s="181"/>
      <c r="DX235" s="181"/>
      <c r="DY235" s="181"/>
      <c r="DZ235" s="181"/>
      <c r="EA235" s="181"/>
      <c r="EB235" s="181"/>
      <c r="EC235" s="181"/>
      <c r="ED235" s="181"/>
      <c r="EE235" s="181"/>
      <c r="EF235" s="181"/>
      <c r="EG235" s="181"/>
      <c r="EH235" s="181"/>
      <c r="EI235" s="181"/>
      <c r="EJ235" s="181"/>
      <c r="EK235" s="181"/>
      <c r="EL235" s="181"/>
      <c r="EM235" s="181"/>
      <c r="EN235" s="181"/>
      <c r="EO235" s="181"/>
      <c r="EP235" s="181"/>
      <c r="EQ235" s="181"/>
      <c r="ER235" s="181"/>
      <c r="ES235" s="181"/>
      <c r="ET235" s="181"/>
      <c r="EU235" s="181"/>
      <c r="EV235" s="181"/>
      <c r="EW235" s="181"/>
      <c r="EX235" s="181"/>
      <c r="EY235" s="181"/>
      <c r="EZ235" s="181"/>
      <c r="FA235" s="181"/>
      <c r="FB235" s="181"/>
      <c r="FC235" s="181"/>
      <c r="FD235" s="181"/>
      <c r="FE235" s="181"/>
      <c r="FF235" s="181"/>
      <c r="FG235" s="181"/>
      <c r="FH235" s="181"/>
      <c r="FI235" s="181"/>
      <c r="FJ235" s="181"/>
      <c r="FK235" s="181"/>
      <c r="FL235" s="181"/>
      <c r="FM235" s="181"/>
      <c r="FN235" s="181"/>
      <c r="FO235" s="181"/>
      <c r="FP235" s="181"/>
      <c r="FQ235" s="181"/>
      <c r="FR235" s="181"/>
      <c r="FS235" s="181"/>
      <c r="FT235" s="181"/>
    </row>
    <row r="236" spans="1:176">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c r="FO236" s="181"/>
      <c r="FP236" s="181"/>
      <c r="FQ236" s="181"/>
      <c r="FR236" s="181"/>
      <c r="FS236" s="181"/>
      <c r="FT236" s="181"/>
    </row>
    <row r="237" spans="1:176">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c r="FL237" s="181"/>
      <c r="FM237" s="181"/>
      <c r="FN237" s="181"/>
      <c r="FO237" s="181"/>
      <c r="FP237" s="181"/>
      <c r="FQ237" s="181"/>
      <c r="FR237" s="181"/>
      <c r="FS237" s="181"/>
      <c r="FT237" s="181"/>
    </row>
    <row r="238" spans="1:176">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c r="FN238" s="181"/>
      <c r="FO238" s="181"/>
      <c r="FP238" s="181"/>
      <c r="FQ238" s="181"/>
      <c r="FR238" s="181"/>
      <c r="FS238" s="181"/>
      <c r="FT238" s="181"/>
    </row>
    <row r="239" spans="1:176">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s="181"/>
      <c r="FO239" s="181"/>
      <c r="FP239" s="181"/>
      <c r="FQ239" s="181"/>
      <c r="FR239" s="181"/>
      <c r="FS239" s="181"/>
      <c r="FT239" s="181"/>
    </row>
    <row r="240" spans="1:176">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s="181"/>
      <c r="FO240" s="181"/>
      <c r="FP240" s="181"/>
      <c r="FQ240" s="181"/>
      <c r="FR240" s="181"/>
      <c r="FS240" s="181"/>
      <c r="FT240" s="181"/>
    </row>
    <row r="241" spans="1:176">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c r="DQ241" s="181"/>
      <c r="DR241" s="181"/>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c r="FN241" s="181"/>
      <c r="FO241" s="181"/>
      <c r="FP241" s="181"/>
      <c r="FQ241" s="181"/>
      <c r="FR241" s="181"/>
      <c r="FS241" s="181"/>
      <c r="FT241" s="181"/>
    </row>
    <row r="242" spans="1:176">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c r="DQ242" s="181"/>
      <c r="DR242" s="181"/>
      <c r="DS242" s="181"/>
      <c r="DT242" s="181"/>
      <c r="DU242" s="181"/>
      <c r="DV242" s="181"/>
      <c r="DW242" s="181"/>
      <c r="DX242" s="181"/>
      <c r="DY242" s="181"/>
      <c r="DZ242" s="181"/>
      <c r="EA242" s="181"/>
      <c r="EB242" s="181"/>
      <c r="EC242" s="181"/>
      <c r="ED242" s="181"/>
      <c r="EE242" s="181"/>
      <c r="EF242" s="181"/>
      <c r="EG242" s="181"/>
      <c r="EH242" s="181"/>
      <c r="EI242" s="181"/>
      <c r="EJ242" s="181"/>
      <c r="EK242" s="181"/>
      <c r="EL242" s="181"/>
      <c r="EM242" s="181"/>
      <c r="EN242" s="181"/>
      <c r="EO242" s="181"/>
      <c r="EP242" s="181"/>
      <c r="EQ242" s="181"/>
      <c r="ER242" s="181"/>
      <c r="ES242" s="181"/>
      <c r="ET242" s="181"/>
      <c r="EU242" s="181"/>
      <c r="EV242" s="181"/>
      <c r="EW242" s="181"/>
      <c r="EX242" s="181"/>
      <c r="EY242" s="181"/>
      <c r="EZ242" s="181"/>
      <c r="FA242" s="181"/>
      <c r="FB242" s="181"/>
      <c r="FC242" s="181"/>
      <c r="FD242" s="181"/>
      <c r="FE242" s="181"/>
      <c r="FF242" s="181"/>
      <c r="FG242" s="181"/>
      <c r="FH242" s="181"/>
      <c r="FI242" s="181"/>
      <c r="FJ242" s="181"/>
      <c r="FK242" s="181"/>
      <c r="FL242" s="181"/>
      <c r="FM242" s="181"/>
      <c r="FN242" s="181"/>
      <c r="FO242" s="181"/>
      <c r="FP242" s="181"/>
      <c r="FQ242" s="181"/>
      <c r="FR242" s="181"/>
      <c r="FS242" s="181"/>
      <c r="FT242" s="181"/>
    </row>
    <row r="243" spans="1:176">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c r="DQ243" s="181"/>
      <c r="DR243" s="181"/>
      <c r="DS243" s="181"/>
      <c r="DT243" s="181"/>
      <c r="DU243" s="181"/>
      <c r="DV243" s="181"/>
      <c r="DW243" s="181"/>
      <c r="DX243" s="181"/>
      <c r="DY243" s="181"/>
      <c r="DZ243" s="181"/>
      <c r="EA243" s="181"/>
      <c r="EB243" s="181"/>
      <c r="EC243" s="181"/>
      <c r="ED243" s="181"/>
      <c r="EE243" s="181"/>
      <c r="EF243" s="181"/>
      <c r="EG243" s="181"/>
      <c r="EH243" s="181"/>
      <c r="EI243" s="181"/>
      <c r="EJ243" s="181"/>
      <c r="EK243" s="181"/>
      <c r="EL243" s="181"/>
      <c r="EM243" s="181"/>
      <c r="EN243" s="181"/>
      <c r="EO243" s="181"/>
      <c r="EP243" s="181"/>
      <c r="EQ243" s="181"/>
      <c r="ER243" s="181"/>
      <c r="ES243" s="181"/>
      <c r="ET243" s="181"/>
      <c r="EU243" s="181"/>
      <c r="EV243" s="181"/>
      <c r="EW243" s="181"/>
      <c r="EX243" s="181"/>
      <c r="EY243" s="181"/>
      <c r="EZ243" s="181"/>
      <c r="FA243" s="181"/>
      <c r="FB243" s="181"/>
      <c r="FC243" s="181"/>
      <c r="FD243" s="181"/>
      <c r="FE243" s="181"/>
      <c r="FF243" s="181"/>
      <c r="FG243" s="181"/>
      <c r="FH243" s="181"/>
      <c r="FI243" s="181"/>
      <c r="FJ243" s="181"/>
      <c r="FK243" s="181"/>
      <c r="FL243" s="181"/>
      <c r="FM243" s="181"/>
      <c r="FN243" s="181"/>
      <c r="FO243" s="181"/>
      <c r="FP243" s="181"/>
      <c r="FQ243" s="181"/>
      <c r="FR243" s="181"/>
      <c r="FS243" s="181"/>
      <c r="FT243" s="181"/>
    </row>
    <row r="244" spans="1:176">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c r="DQ244" s="181"/>
      <c r="DR244" s="181"/>
      <c r="DS244" s="181"/>
      <c r="DT244" s="181"/>
      <c r="DU244" s="181"/>
      <c r="DV244" s="181"/>
      <c r="DW244" s="181"/>
      <c r="DX244" s="181"/>
      <c r="DY244" s="181"/>
      <c r="DZ244" s="181"/>
      <c r="EA244" s="181"/>
      <c r="EB244" s="181"/>
      <c r="EC244" s="181"/>
      <c r="ED244" s="181"/>
      <c r="EE244" s="181"/>
      <c r="EF244" s="181"/>
      <c r="EG244" s="181"/>
      <c r="EH244" s="181"/>
      <c r="EI244" s="181"/>
      <c r="EJ244" s="181"/>
      <c r="EK244" s="181"/>
      <c r="EL244" s="181"/>
      <c r="EM244" s="181"/>
      <c r="EN244" s="181"/>
      <c r="EO244" s="181"/>
      <c r="EP244" s="181"/>
      <c r="EQ244" s="181"/>
      <c r="ER244" s="181"/>
      <c r="ES244" s="181"/>
      <c r="ET244" s="181"/>
      <c r="EU244" s="181"/>
      <c r="EV244" s="181"/>
      <c r="EW244" s="181"/>
      <c r="EX244" s="181"/>
      <c r="EY244" s="181"/>
      <c r="EZ244" s="181"/>
      <c r="FA244" s="181"/>
      <c r="FB244" s="181"/>
      <c r="FC244" s="181"/>
      <c r="FD244" s="181"/>
      <c r="FE244" s="181"/>
      <c r="FF244" s="181"/>
      <c r="FG244" s="181"/>
      <c r="FH244" s="181"/>
      <c r="FI244" s="181"/>
      <c r="FJ244" s="181"/>
      <c r="FK244" s="181"/>
      <c r="FL244" s="181"/>
      <c r="FM244" s="181"/>
      <c r="FN244" s="181"/>
      <c r="FO244" s="181"/>
      <c r="FP244" s="181"/>
      <c r="FQ244" s="181"/>
      <c r="FR244" s="181"/>
      <c r="FS244" s="181"/>
      <c r="FT244" s="181"/>
    </row>
    <row r="245" spans="1:176">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c r="DQ245" s="181"/>
      <c r="DR245" s="181"/>
      <c r="DS245" s="181"/>
      <c r="DT245" s="181"/>
      <c r="DU245" s="181"/>
      <c r="DV245" s="181"/>
      <c r="DW245" s="181"/>
      <c r="DX245" s="181"/>
      <c r="DY245" s="181"/>
      <c r="DZ245" s="181"/>
      <c r="EA245" s="181"/>
      <c r="EB245" s="181"/>
      <c r="EC245" s="181"/>
      <c r="ED245" s="181"/>
      <c r="EE245" s="181"/>
      <c r="EF245" s="181"/>
      <c r="EG245" s="181"/>
      <c r="EH245" s="181"/>
      <c r="EI245" s="181"/>
      <c r="EJ245" s="181"/>
      <c r="EK245" s="181"/>
      <c r="EL245" s="181"/>
      <c r="EM245" s="181"/>
      <c r="EN245" s="181"/>
      <c r="EO245" s="181"/>
      <c r="EP245" s="181"/>
      <c r="EQ245" s="181"/>
      <c r="ER245" s="181"/>
      <c r="ES245" s="181"/>
      <c r="ET245" s="181"/>
      <c r="EU245" s="181"/>
      <c r="EV245" s="181"/>
      <c r="EW245" s="181"/>
      <c r="EX245" s="181"/>
      <c r="EY245" s="181"/>
      <c r="EZ245" s="181"/>
      <c r="FA245" s="181"/>
      <c r="FB245" s="181"/>
      <c r="FC245" s="181"/>
      <c r="FD245" s="181"/>
      <c r="FE245" s="181"/>
      <c r="FF245" s="181"/>
      <c r="FG245" s="181"/>
      <c r="FH245" s="181"/>
      <c r="FI245" s="181"/>
      <c r="FJ245" s="181"/>
      <c r="FK245" s="181"/>
      <c r="FL245" s="181"/>
      <c r="FM245" s="181"/>
      <c r="FN245" s="181"/>
      <c r="FO245" s="181"/>
      <c r="FP245" s="181"/>
      <c r="FQ245" s="181"/>
      <c r="FR245" s="181"/>
      <c r="FS245" s="181"/>
      <c r="FT245" s="181"/>
    </row>
    <row r="246" spans="1:176">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c r="DQ246" s="181"/>
      <c r="DR246" s="181"/>
      <c r="DS246" s="181"/>
      <c r="DT246" s="181"/>
      <c r="DU246" s="181"/>
      <c r="DV246" s="181"/>
      <c r="DW246" s="181"/>
      <c r="DX246" s="181"/>
      <c r="DY246" s="181"/>
      <c r="DZ246" s="181"/>
      <c r="EA246" s="181"/>
      <c r="EB246" s="181"/>
      <c r="EC246" s="181"/>
      <c r="ED246" s="181"/>
      <c r="EE246" s="181"/>
      <c r="EF246" s="181"/>
      <c r="EG246" s="181"/>
      <c r="EH246" s="181"/>
      <c r="EI246" s="181"/>
      <c r="EJ246" s="181"/>
      <c r="EK246" s="181"/>
      <c r="EL246" s="181"/>
      <c r="EM246" s="181"/>
      <c r="EN246" s="181"/>
      <c r="EO246" s="181"/>
      <c r="EP246" s="181"/>
      <c r="EQ246" s="181"/>
      <c r="ER246" s="181"/>
      <c r="ES246" s="181"/>
      <c r="ET246" s="181"/>
      <c r="EU246" s="181"/>
      <c r="EV246" s="181"/>
      <c r="EW246" s="181"/>
      <c r="EX246" s="181"/>
      <c r="EY246" s="181"/>
      <c r="EZ246" s="181"/>
      <c r="FA246" s="181"/>
      <c r="FB246" s="181"/>
      <c r="FC246" s="181"/>
      <c r="FD246" s="181"/>
      <c r="FE246" s="181"/>
      <c r="FF246" s="181"/>
      <c r="FG246" s="181"/>
      <c r="FH246" s="181"/>
      <c r="FI246" s="181"/>
      <c r="FJ246" s="181"/>
      <c r="FK246" s="181"/>
      <c r="FL246" s="181"/>
      <c r="FM246" s="181"/>
      <c r="FN246" s="181"/>
      <c r="FO246" s="181"/>
      <c r="FP246" s="181"/>
      <c r="FQ246" s="181"/>
      <c r="FR246" s="181"/>
      <c r="FS246" s="181"/>
      <c r="FT246" s="181"/>
    </row>
    <row r="247" spans="1:176">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c r="DQ247" s="181"/>
      <c r="DR247" s="181"/>
      <c r="DS247" s="181"/>
      <c r="DT247" s="181"/>
      <c r="DU247" s="181"/>
      <c r="DV247" s="181"/>
      <c r="DW247" s="181"/>
      <c r="DX247" s="181"/>
      <c r="DY247" s="181"/>
      <c r="DZ247" s="181"/>
      <c r="EA247" s="181"/>
      <c r="EB247" s="181"/>
      <c r="EC247" s="181"/>
      <c r="ED247" s="181"/>
      <c r="EE247" s="181"/>
      <c r="EF247" s="181"/>
      <c r="EG247" s="181"/>
      <c r="EH247" s="181"/>
      <c r="EI247" s="181"/>
      <c r="EJ247" s="181"/>
      <c r="EK247" s="181"/>
      <c r="EL247" s="181"/>
      <c r="EM247" s="181"/>
      <c r="EN247" s="181"/>
      <c r="EO247" s="181"/>
      <c r="EP247" s="181"/>
      <c r="EQ247" s="181"/>
      <c r="ER247" s="181"/>
      <c r="ES247" s="181"/>
      <c r="ET247" s="181"/>
      <c r="EU247" s="181"/>
      <c r="EV247" s="181"/>
      <c r="EW247" s="181"/>
      <c r="EX247" s="181"/>
      <c r="EY247" s="181"/>
      <c r="EZ247" s="181"/>
      <c r="FA247" s="181"/>
      <c r="FB247" s="181"/>
      <c r="FC247" s="181"/>
      <c r="FD247" s="181"/>
      <c r="FE247" s="181"/>
      <c r="FF247" s="181"/>
      <c r="FG247" s="181"/>
      <c r="FH247" s="181"/>
      <c r="FI247" s="181"/>
      <c r="FJ247" s="181"/>
      <c r="FK247" s="181"/>
      <c r="FL247" s="181"/>
      <c r="FM247" s="181"/>
      <c r="FN247" s="181"/>
      <c r="FO247" s="181"/>
      <c r="FP247" s="181"/>
      <c r="FQ247" s="181"/>
      <c r="FR247" s="181"/>
      <c r="FS247" s="181"/>
      <c r="FT247" s="181"/>
    </row>
    <row r="248" spans="1:176">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c r="DQ248" s="181"/>
      <c r="DR248" s="181"/>
      <c r="DS248" s="181"/>
      <c r="DT248" s="181"/>
      <c r="DU248" s="181"/>
      <c r="DV248" s="181"/>
      <c r="DW248" s="181"/>
      <c r="DX248" s="181"/>
      <c r="DY248" s="181"/>
      <c r="DZ248" s="181"/>
      <c r="EA248" s="181"/>
      <c r="EB248" s="181"/>
      <c r="EC248" s="181"/>
      <c r="ED248" s="181"/>
      <c r="EE248" s="181"/>
      <c r="EF248" s="181"/>
      <c r="EG248" s="181"/>
      <c r="EH248" s="181"/>
      <c r="EI248" s="181"/>
      <c r="EJ248" s="181"/>
      <c r="EK248" s="181"/>
      <c r="EL248" s="181"/>
      <c r="EM248" s="181"/>
      <c r="EN248" s="181"/>
      <c r="EO248" s="181"/>
      <c r="EP248" s="181"/>
      <c r="EQ248" s="181"/>
      <c r="ER248" s="181"/>
      <c r="ES248" s="181"/>
      <c r="ET248" s="181"/>
      <c r="EU248" s="181"/>
      <c r="EV248" s="181"/>
      <c r="EW248" s="181"/>
      <c r="EX248" s="181"/>
      <c r="EY248" s="181"/>
      <c r="EZ248" s="181"/>
      <c r="FA248" s="181"/>
      <c r="FB248" s="181"/>
      <c r="FC248" s="181"/>
      <c r="FD248" s="181"/>
      <c r="FE248" s="181"/>
      <c r="FF248" s="181"/>
      <c r="FG248" s="181"/>
      <c r="FH248" s="181"/>
      <c r="FI248" s="181"/>
      <c r="FJ248" s="181"/>
      <c r="FK248" s="181"/>
      <c r="FL248" s="181"/>
      <c r="FM248" s="181"/>
      <c r="FN248" s="181"/>
      <c r="FO248" s="181"/>
      <c r="FP248" s="181"/>
      <c r="FQ248" s="181"/>
      <c r="FR248" s="181"/>
      <c r="FS248" s="181"/>
      <c r="FT248" s="181"/>
    </row>
    <row r="249" spans="1:176">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c r="DQ249" s="181"/>
      <c r="DR249" s="181"/>
      <c r="DS249" s="181"/>
      <c r="DT249" s="181"/>
      <c r="DU249" s="181"/>
      <c r="DV249" s="181"/>
      <c r="DW249" s="181"/>
      <c r="DX249" s="181"/>
      <c r="DY249" s="181"/>
      <c r="DZ249" s="181"/>
      <c r="EA249" s="181"/>
      <c r="EB249" s="181"/>
      <c r="EC249" s="181"/>
      <c r="ED249" s="181"/>
      <c r="EE249" s="181"/>
      <c r="EF249" s="181"/>
      <c r="EG249" s="181"/>
      <c r="EH249" s="181"/>
      <c r="EI249" s="181"/>
      <c r="EJ249" s="181"/>
      <c r="EK249" s="181"/>
      <c r="EL249" s="181"/>
      <c r="EM249" s="181"/>
      <c r="EN249" s="181"/>
      <c r="EO249" s="181"/>
      <c r="EP249" s="181"/>
      <c r="EQ249" s="181"/>
      <c r="ER249" s="181"/>
      <c r="ES249" s="181"/>
      <c r="ET249" s="181"/>
      <c r="EU249" s="181"/>
      <c r="EV249" s="181"/>
      <c r="EW249" s="181"/>
      <c r="EX249" s="181"/>
      <c r="EY249" s="181"/>
      <c r="EZ249" s="181"/>
      <c r="FA249" s="181"/>
      <c r="FB249" s="181"/>
      <c r="FC249" s="181"/>
      <c r="FD249" s="181"/>
      <c r="FE249" s="181"/>
      <c r="FF249" s="181"/>
      <c r="FG249" s="181"/>
      <c r="FH249" s="181"/>
      <c r="FI249" s="181"/>
      <c r="FJ249" s="181"/>
      <c r="FK249" s="181"/>
      <c r="FL249" s="181"/>
      <c r="FM249" s="181"/>
      <c r="FN249" s="181"/>
      <c r="FO249" s="181"/>
      <c r="FP249" s="181"/>
      <c r="FQ249" s="181"/>
      <c r="FR249" s="181"/>
      <c r="FS249" s="181"/>
      <c r="FT249" s="181"/>
    </row>
    <row r="250" spans="1:176">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c r="DQ250" s="181"/>
      <c r="DR250" s="181"/>
      <c r="DS250" s="181"/>
      <c r="DT250" s="181"/>
      <c r="DU250" s="181"/>
      <c r="DV250" s="181"/>
      <c r="DW250" s="181"/>
      <c r="DX250" s="181"/>
      <c r="DY250" s="181"/>
      <c r="DZ250" s="181"/>
      <c r="EA250" s="181"/>
      <c r="EB250" s="181"/>
      <c r="EC250" s="181"/>
      <c r="ED250" s="181"/>
      <c r="EE250" s="181"/>
      <c r="EF250" s="181"/>
      <c r="EG250" s="181"/>
      <c r="EH250" s="181"/>
      <c r="EI250" s="181"/>
      <c r="EJ250" s="181"/>
      <c r="EK250" s="181"/>
      <c r="EL250" s="181"/>
      <c r="EM250" s="181"/>
      <c r="EN250" s="181"/>
      <c r="EO250" s="181"/>
      <c r="EP250" s="181"/>
      <c r="EQ250" s="181"/>
      <c r="ER250" s="181"/>
      <c r="ES250" s="181"/>
      <c r="ET250" s="181"/>
      <c r="EU250" s="181"/>
      <c r="EV250" s="181"/>
      <c r="EW250" s="181"/>
      <c r="EX250" s="181"/>
      <c r="EY250" s="181"/>
      <c r="EZ250" s="181"/>
      <c r="FA250" s="181"/>
      <c r="FB250" s="181"/>
      <c r="FC250" s="181"/>
      <c r="FD250" s="181"/>
      <c r="FE250" s="181"/>
      <c r="FF250" s="181"/>
      <c r="FG250" s="181"/>
      <c r="FH250" s="181"/>
      <c r="FI250" s="181"/>
      <c r="FJ250" s="181"/>
      <c r="FK250" s="181"/>
      <c r="FL250" s="181"/>
      <c r="FM250" s="181"/>
      <c r="FN250" s="181"/>
      <c r="FO250" s="181"/>
      <c r="FP250" s="181"/>
      <c r="FQ250" s="181"/>
      <c r="FR250" s="181"/>
      <c r="FS250" s="181"/>
      <c r="FT250" s="181"/>
    </row>
    <row r="251" spans="1:176">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c r="DQ251" s="181"/>
      <c r="DR251" s="181"/>
      <c r="DS251" s="181"/>
      <c r="DT251" s="181"/>
      <c r="DU251" s="181"/>
      <c r="DV251" s="181"/>
      <c r="DW251" s="181"/>
      <c r="DX251" s="181"/>
      <c r="DY251" s="181"/>
      <c r="DZ251" s="181"/>
      <c r="EA251" s="181"/>
      <c r="EB251" s="181"/>
      <c r="EC251" s="181"/>
      <c r="ED251" s="181"/>
      <c r="EE251" s="181"/>
      <c r="EF251" s="181"/>
      <c r="EG251" s="181"/>
      <c r="EH251" s="181"/>
      <c r="EI251" s="181"/>
      <c r="EJ251" s="181"/>
      <c r="EK251" s="181"/>
      <c r="EL251" s="181"/>
      <c r="EM251" s="181"/>
      <c r="EN251" s="181"/>
      <c r="EO251" s="181"/>
      <c r="EP251" s="181"/>
      <c r="EQ251" s="181"/>
      <c r="ER251" s="181"/>
      <c r="ES251" s="181"/>
      <c r="ET251" s="181"/>
      <c r="EU251" s="181"/>
      <c r="EV251" s="181"/>
      <c r="EW251" s="181"/>
      <c r="EX251" s="181"/>
      <c r="EY251" s="181"/>
      <c r="EZ251" s="181"/>
      <c r="FA251" s="181"/>
      <c r="FB251" s="181"/>
      <c r="FC251" s="181"/>
      <c r="FD251" s="181"/>
      <c r="FE251" s="181"/>
      <c r="FF251" s="181"/>
      <c r="FG251" s="181"/>
      <c r="FH251" s="181"/>
      <c r="FI251" s="181"/>
      <c r="FJ251" s="181"/>
      <c r="FK251" s="181"/>
      <c r="FL251" s="181"/>
      <c r="FM251" s="181"/>
      <c r="FN251" s="181"/>
      <c r="FO251" s="181"/>
      <c r="FP251" s="181"/>
      <c r="FQ251" s="181"/>
      <c r="FR251" s="181"/>
      <c r="FS251" s="181"/>
      <c r="FT251" s="181"/>
    </row>
    <row r="252" spans="1:176">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c r="DQ252" s="181"/>
      <c r="DR252" s="181"/>
      <c r="DS252" s="181"/>
      <c r="DT252" s="181"/>
      <c r="DU252" s="181"/>
      <c r="DV252" s="181"/>
      <c r="DW252" s="181"/>
      <c r="DX252" s="181"/>
      <c r="DY252" s="181"/>
      <c r="DZ252" s="181"/>
      <c r="EA252" s="181"/>
      <c r="EB252" s="181"/>
      <c r="EC252" s="181"/>
      <c r="ED252" s="181"/>
      <c r="EE252" s="181"/>
      <c r="EF252" s="181"/>
      <c r="EG252" s="181"/>
      <c r="EH252" s="181"/>
      <c r="EI252" s="181"/>
      <c r="EJ252" s="181"/>
      <c r="EK252" s="181"/>
      <c r="EL252" s="181"/>
      <c r="EM252" s="181"/>
      <c r="EN252" s="181"/>
      <c r="EO252" s="181"/>
      <c r="EP252" s="181"/>
      <c r="EQ252" s="181"/>
      <c r="ER252" s="181"/>
      <c r="ES252" s="181"/>
      <c r="ET252" s="181"/>
      <c r="EU252" s="181"/>
      <c r="EV252" s="181"/>
      <c r="EW252" s="181"/>
      <c r="EX252" s="181"/>
      <c r="EY252" s="181"/>
      <c r="EZ252" s="181"/>
      <c r="FA252" s="181"/>
      <c r="FB252" s="181"/>
      <c r="FC252" s="181"/>
      <c r="FD252" s="181"/>
      <c r="FE252" s="181"/>
      <c r="FF252" s="181"/>
      <c r="FG252" s="181"/>
      <c r="FH252" s="181"/>
      <c r="FI252" s="181"/>
      <c r="FJ252" s="181"/>
      <c r="FK252" s="181"/>
      <c r="FL252" s="181"/>
      <c r="FM252" s="181"/>
      <c r="FN252" s="181"/>
      <c r="FO252" s="181"/>
      <c r="FP252" s="181"/>
      <c r="FQ252" s="181"/>
      <c r="FR252" s="181"/>
      <c r="FS252" s="181"/>
      <c r="FT252" s="181"/>
    </row>
    <row r="253" spans="1:176">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c r="DQ253" s="181"/>
      <c r="DR253" s="181"/>
      <c r="DS253" s="181"/>
      <c r="DT253" s="181"/>
      <c r="DU253" s="181"/>
      <c r="DV253" s="181"/>
      <c r="DW253" s="181"/>
      <c r="DX253" s="181"/>
      <c r="DY253" s="181"/>
      <c r="DZ253" s="181"/>
      <c r="EA253" s="181"/>
      <c r="EB253" s="181"/>
      <c r="EC253" s="181"/>
      <c r="ED253" s="181"/>
      <c r="EE253" s="181"/>
      <c r="EF253" s="181"/>
      <c r="EG253" s="181"/>
      <c r="EH253" s="181"/>
      <c r="EI253" s="181"/>
      <c r="EJ253" s="181"/>
      <c r="EK253" s="181"/>
      <c r="EL253" s="181"/>
      <c r="EM253" s="181"/>
      <c r="EN253" s="181"/>
      <c r="EO253" s="181"/>
      <c r="EP253" s="181"/>
      <c r="EQ253" s="181"/>
      <c r="ER253" s="181"/>
      <c r="ES253" s="181"/>
      <c r="ET253" s="181"/>
      <c r="EU253" s="181"/>
      <c r="EV253" s="181"/>
      <c r="EW253" s="181"/>
      <c r="EX253" s="181"/>
      <c r="EY253" s="181"/>
      <c r="EZ253" s="181"/>
      <c r="FA253" s="181"/>
      <c r="FB253" s="181"/>
      <c r="FC253" s="181"/>
      <c r="FD253" s="181"/>
      <c r="FE253" s="181"/>
      <c r="FF253" s="181"/>
      <c r="FG253" s="181"/>
      <c r="FH253" s="181"/>
      <c r="FI253" s="181"/>
      <c r="FJ253" s="181"/>
      <c r="FK253" s="181"/>
      <c r="FL253" s="181"/>
      <c r="FM253" s="181"/>
      <c r="FN253" s="181"/>
      <c r="FO253" s="181"/>
      <c r="FP253" s="181"/>
      <c r="FQ253" s="181"/>
      <c r="FR253" s="181"/>
      <c r="FS253" s="181"/>
      <c r="FT253" s="181"/>
    </row>
    <row r="254" spans="1:176">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c r="FN254" s="181"/>
      <c r="FO254" s="181"/>
      <c r="FP254" s="181"/>
      <c r="FQ254" s="181"/>
      <c r="FR254" s="181"/>
      <c r="FS254" s="181"/>
      <c r="FT254" s="181"/>
    </row>
    <row r="255" spans="1:176">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s="181"/>
      <c r="FO255" s="181"/>
      <c r="FP255" s="181"/>
      <c r="FQ255" s="181"/>
      <c r="FR255" s="181"/>
      <c r="FS255" s="181"/>
      <c r="FT255" s="181"/>
    </row>
    <row r="256" spans="1:176">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s="181"/>
      <c r="FO256" s="181"/>
      <c r="FP256" s="181"/>
      <c r="FQ256" s="181"/>
      <c r="FR256" s="181"/>
      <c r="FS256" s="181"/>
      <c r="FT256" s="181"/>
    </row>
    <row r="257" spans="1:176">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c r="DQ257" s="181"/>
      <c r="DR257" s="181"/>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c r="FN257" s="181"/>
      <c r="FO257" s="181"/>
      <c r="FP257" s="181"/>
      <c r="FQ257" s="181"/>
      <c r="FR257" s="181"/>
      <c r="FS257" s="181"/>
      <c r="FT257" s="181"/>
    </row>
    <row r="258" spans="1:176">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c r="DQ258" s="181"/>
      <c r="DR258" s="181"/>
      <c r="DS258" s="181"/>
      <c r="DT258" s="181"/>
      <c r="DU258" s="181"/>
      <c r="DV258" s="181"/>
      <c r="DW258" s="181"/>
      <c r="DX258" s="181"/>
      <c r="DY258" s="181"/>
      <c r="DZ258" s="181"/>
      <c r="EA258" s="181"/>
      <c r="EB258" s="181"/>
      <c r="EC258" s="181"/>
      <c r="ED258" s="181"/>
      <c r="EE258" s="181"/>
      <c r="EF258" s="181"/>
      <c r="EG258" s="181"/>
      <c r="EH258" s="181"/>
      <c r="EI258" s="181"/>
      <c r="EJ258" s="181"/>
      <c r="EK258" s="181"/>
      <c r="EL258" s="181"/>
      <c r="EM258" s="181"/>
      <c r="EN258" s="181"/>
      <c r="EO258" s="181"/>
      <c r="EP258" s="181"/>
      <c r="EQ258" s="181"/>
      <c r="ER258" s="181"/>
      <c r="ES258" s="181"/>
      <c r="ET258" s="181"/>
      <c r="EU258" s="181"/>
      <c r="EV258" s="181"/>
      <c r="EW258" s="181"/>
      <c r="EX258" s="181"/>
      <c r="EY258" s="181"/>
      <c r="EZ258" s="181"/>
      <c r="FA258" s="181"/>
      <c r="FB258" s="181"/>
      <c r="FC258" s="181"/>
      <c r="FD258" s="181"/>
      <c r="FE258" s="181"/>
      <c r="FF258" s="181"/>
      <c r="FG258" s="181"/>
      <c r="FH258" s="181"/>
      <c r="FI258" s="181"/>
      <c r="FJ258" s="181"/>
      <c r="FK258" s="181"/>
      <c r="FL258" s="181"/>
      <c r="FM258" s="181"/>
      <c r="FN258" s="181"/>
      <c r="FO258" s="181"/>
      <c r="FP258" s="181"/>
      <c r="FQ258" s="181"/>
      <c r="FR258" s="181"/>
      <c r="FS258" s="181"/>
      <c r="FT258" s="181"/>
    </row>
    <row r="259" spans="1:176">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c r="DQ259" s="181"/>
      <c r="DR259" s="181"/>
      <c r="DS259" s="181"/>
      <c r="DT259" s="181"/>
      <c r="DU259" s="181"/>
      <c r="DV259" s="181"/>
      <c r="DW259" s="181"/>
      <c r="DX259" s="181"/>
      <c r="DY259" s="181"/>
      <c r="DZ259" s="181"/>
      <c r="EA259" s="181"/>
      <c r="EB259" s="181"/>
      <c r="EC259" s="181"/>
      <c r="ED259" s="181"/>
      <c r="EE259" s="181"/>
      <c r="EF259" s="181"/>
      <c r="EG259" s="181"/>
      <c r="EH259" s="181"/>
      <c r="EI259" s="181"/>
      <c r="EJ259" s="181"/>
      <c r="EK259" s="181"/>
      <c r="EL259" s="181"/>
      <c r="EM259" s="181"/>
      <c r="EN259" s="181"/>
      <c r="EO259" s="181"/>
      <c r="EP259" s="181"/>
      <c r="EQ259" s="181"/>
      <c r="ER259" s="181"/>
      <c r="ES259" s="181"/>
      <c r="ET259" s="181"/>
      <c r="EU259" s="181"/>
      <c r="EV259" s="181"/>
      <c r="EW259" s="181"/>
      <c r="EX259" s="181"/>
      <c r="EY259" s="181"/>
      <c r="EZ259" s="181"/>
      <c r="FA259" s="181"/>
      <c r="FB259" s="181"/>
      <c r="FC259" s="181"/>
      <c r="FD259" s="181"/>
      <c r="FE259" s="181"/>
      <c r="FF259" s="181"/>
      <c r="FG259" s="181"/>
      <c r="FH259" s="181"/>
      <c r="FI259" s="181"/>
      <c r="FJ259" s="181"/>
      <c r="FK259" s="181"/>
      <c r="FL259" s="181"/>
      <c r="FM259" s="181"/>
      <c r="FN259" s="181"/>
      <c r="FO259" s="181"/>
      <c r="FP259" s="181"/>
      <c r="FQ259" s="181"/>
      <c r="FR259" s="181"/>
      <c r="FS259" s="181"/>
      <c r="FT259" s="181"/>
    </row>
    <row r="260" spans="1:176">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c r="DQ260" s="181"/>
      <c r="DR260" s="181"/>
      <c r="DS260" s="181"/>
      <c r="DT260" s="181"/>
      <c r="DU260" s="181"/>
      <c r="DV260" s="181"/>
      <c r="DW260" s="181"/>
      <c r="DX260" s="181"/>
      <c r="DY260" s="181"/>
      <c r="DZ260" s="181"/>
      <c r="EA260" s="181"/>
      <c r="EB260" s="181"/>
      <c r="EC260" s="181"/>
      <c r="ED260" s="181"/>
      <c r="EE260" s="181"/>
      <c r="EF260" s="181"/>
      <c r="EG260" s="181"/>
      <c r="EH260" s="181"/>
      <c r="EI260" s="181"/>
      <c r="EJ260" s="181"/>
      <c r="EK260" s="181"/>
      <c r="EL260" s="181"/>
      <c r="EM260" s="181"/>
      <c r="EN260" s="181"/>
      <c r="EO260" s="181"/>
      <c r="EP260" s="181"/>
      <c r="EQ260" s="181"/>
      <c r="ER260" s="181"/>
      <c r="ES260" s="181"/>
      <c r="ET260" s="181"/>
      <c r="EU260" s="181"/>
      <c r="EV260" s="181"/>
      <c r="EW260" s="181"/>
      <c r="EX260" s="181"/>
      <c r="EY260" s="181"/>
      <c r="EZ260" s="181"/>
      <c r="FA260" s="181"/>
      <c r="FB260" s="181"/>
      <c r="FC260" s="181"/>
      <c r="FD260" s="181"/>
      <c r="FE260" s="181"/>
      <c r="FF260" s="181"/>
      <c r="FG260" s="181"/>
      <c r="FH260" s="181"/>
      <c r="FI260" s="181"/>
      <c r="FJ260" s="181"/>
      <c r="FK260" s="181"/>
      <c r="FL260" s="181"/>
      <c r="FM260" s="181"/>
      <c r="FN260" s="181"/>
      <c r="FO260" s="181"/>
      <c r="FP260" s="181"/>
      <c r="FQ260" s="181"/>
      <c r="FR260" s="181"/>
      <c r="FS260" s="181"/>
      <c r="FT260" s="181"/>
    </row>
    <row r="261" spans="1:176">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c r="DQ261" s="181"/>
      <c r="DR261" s="181"/>
      <c r="DS261" s="181"/>
      <c r="DT261" s="181"/>
      <c r="DU261" s="181"/>
      <c r="DV261" s="181"/>
      <c r="DW261" s="181"/>
      <c r="DX261" s="181"/>
      <c r="DY261" s="181"/>
      <c r="DZ261" s="181"/>
      <c r="EA261" s="181"/>
      <c r="EB261" s="181"/>
      <c r="EC261" s="181"/>
      <c r="ED261" s="181"/>
      <c r="EE261" s="181"/>
      <c r="EF261" s="181"/>
      <c r="EG261" s="181"/>
      <c r="EH261" s="181"/>
      <c r="EI261" s="181"/>
      <c r="EJ261" s="181"/>
      <c r="EK261" s="181"/>
      <c r="EL261" s="181"/>
      <c r="EM261" s="181"/>
      <c r="EN261" s="181"/>
      <c r="EO261" s="181"/>
      <c r="EP261" s="181"/>
      <c r="EQ261" s="181"/>
      <c r="ER261" s="181"/>
      <c r="ES261" s="181"/>
      <c r="ET261" s="181"/>
      <c r="EU261" s="181"/>
      <c r="EV261" s="181"/>
      <c r="EW261" s="181"/>
      <c r="EX261" s="181"/>
      <c r="EY261" s="181"/>
      <c r="EZ261" s="181"/>
      <c r="FA261" s="181"/>
      <c r="FB261" s="181"/>
      <c r="FC261" s="181"/>
      <c r="FD261" s="181"/>
      <c r="FE261" s="181"/>
      <c r="FF261" s="181"/>
      <c r="FG261" s="181"/>
      <c r="FH261" s="181"/>
      <c r="FI261" s="181"/>
      <c r="FJ261" s="181"/>
      <c r="FK261" s="181"/>
      <c r="FL261" s="181"/>
      <c r="FM261" s="181"/>
      <c r="FN261" s="181"/>
      <c r="FO261" s="181"/>
      <c r="FP261" s="181"/>
      <c r="FQ261" s="181"/>
      <c r="FR261" s="181"/>
      <c r="FS261" s="181"/>
      <c r="FT261" s="181"/>
    </row>
    <row r="262" spans="1:176">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c r="DQ262" s="181"/>
      <c r="DR262" s="181"/>
      <c r="DS262" s="181"/>
      <c r="DT262" s="181"/>
      <c r="DU262" s="181"/>
      <c r="DV262" s="181"/>
      <c r="DW262" s="181"/>
      <c r="DX262" s="181"/>
      <c r="DY262" s="181"/>
      <c r="DZ262" s="181"/>
      <c r="EA262" s="181"/>
      <c r="EB262" s="181"/>
      <c r="EC262" s="181"/>
      <c r="ED262" s="181"/>
      <c r="EE262" s="181"/>
      <c r="EF262" s="181"/>
      <c r="EG262" s="181"/>
      <c r="EH262" s="181"/>
      <c r="EI262" s="181"/>
      <c r="EJ262" s="181"/>
      <c r="EK262" s="181"/>
      <c r="EL262" s="181"/>
      <c r="EM262" s="181"/>
      <c r="EN262" s="181"/>
      <c r="EO262" s="181"/>
      <c r="EP262" s="181"/>
      <c r="EQ262" s="181"/>
      <c r="ER262" s="181"/>
      <c r="ES262" s="181"/>
      <c r="ET262" s="181"/>
      <c r="EU262" s="181"/>
      <c r="EV262" s="181"/>
      <c r="EW262" s="181"/>
      <c r="EX262" s="181"/>
      <c r="EY262" s="181"/>
      <c r="EZ262" s="181"/>
      <c r="FA262" s="181"/>
      <c r="FB262" s="181"/>
      <c r="FC262" s="181"/>
      <c r="FD262" s="181"/>
      <c r="FE262" s="181"/>
      <c r="FF262" s="181"/>
      <c r="FG262" s="181"/>
      <c r="FH262" s="181"/>
      <c r="FI262" s="181"/>
      <c r="FJ262" s="181"/>
      <c r="FK262" s="181"/>
      <c r="FL262" s="181"/>
      <c r="FM262" s="181"/>
      <c r="FN262" s="181"/>
      <c r="FO262" s="181"/>
      <c r="FP262" s="181"/>
      <c r="FQ262" s="181"/>
      <c r="FR262" s="181"/>
      <c r="FS262" s="181"/>
      <c r="FT262" s="181"/>
    </row>
    <row r="263" spans="1:176">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c r="DQ263" s="181"/>
      <c r="DR263" s="181"/>
      <c r="DS263" s="181"/>
      <c r="DT263" s="181"/>
      <c r="DU263" s="181"/>
      <c r="DV263" s="181"/>
      <c r="DW263" s="181"/>
      <c r="DX263" s="181"/>
      <c r="DY263" s="181"/>
      <c r="DZ263" s="181"/>
      <c r="EA263" s="181"/>
      <c r="EB263" s="181"/>
      <c r="EC263" s="181"/>
      <c r="ED263" s="181"/>
      <c r="EE263" s="181"/>
      <c r="EF263" s="181"/>
      <c r="EG263" s="181"/>
      <c r="EH263" s="181"/>
      <c r="EI263" s="181"/>
      <c r="EJ263" s="181"/>
      <c r="EK263" s="181"/>
      <c r="EL263" s="181"/>
      <c r="EM263" s="181"/>
      <c r="EN263" s="181"/>
      <c r="EO263" s="181"/>
      <c r="EP263" s="181"/>
      <c r="EQ263" s="181"/>
      <c r="ER263" s="181"/>
      <c r="ES263" s="181"/>
      <c r="ET263" s="181"/>
      <c r="EU263" s="181"/>
      <c r="EV263" s="181"/>
      <c r="EW263" s="181"/>
      <c r="EX263" s="181"/>
      <c r="EY263" s="181"/>
      <c r="EZ263" s="181"/>
      <c r="FA263" s="181"/>
      <c r="FB263" s="181"/>
      <c r="FC263" s="181"/>
      <c r="FD263" s="181"/>
      <c r="FE263" s="181"/>
      <c r="FF263" s="181"/>
      <c r="FG263" s="181"/>
      <c r="FH263" s="181"/>
      <c r="FI263" s="181"/>
      <c r="FJ263" s="181"/>
      <c r="FK263" s="181"/>
      <c r="FL263" s="181"/>
      <c r="FM263" s="181"/>
      <c r="FN263" s="181"/>
      <c r="FO263" s="181"/>
      <c r="FP263" s="181"/>
      <c r="FQ263" s="181"/>
      <c r="FR263" s="181"/>
      <c r="FS263" s="181"/>
      <c r="FT263" s="181"/>
    </row>
    <row r="264" spans="1:176">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c r="FO264" s="181"/>
      <c r="FP264" s="181"/>
      <c r="FQ264" s="181"/>
      <c r="FR264" s="181"/>
      <c r="FS264" s="181"/>
      <c r="FT264" s="181"/>
    </row>
    <row r="265" spans="1:176">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c r="DQ265" s="181"/>
      <c r="DR265" s="181"/>
      <c r="DS265" s="181"/>
      <c r="DT265" s="181"/>
      <c r="DU265" s="181"/>
      <c r="DV265" s="181"/>
      <c r="DW265" s="181"/>
      <c r="DX265" s="181"/>
      <c r="DY265" s="181"/>
      <c r="DZ265" s="181"/>
      <c r="EA265" s="181"/>
      <c r="EB265" s="181"/>
      <c r="EC265" s="181"/>
      <c r="ED265" s="181"/>
      <c r="EE265" s="181"/>
      <c r="EF265" s="181"/>
      <c r="EG265" s="181"/>
      <c r="EH265" s="181"/>
      <c r="EI265" s="181"/>
      <c r="EJ265" s="181"/>
      <c r="EK265" s="181"/>
      <c r="EL265" s="181"/>
      <c r="EM265" s="181"/>
      <c r="EN265" s="181"/>
      <c r="EO265" s="181"/>
      <c r="EP265" s="181"/>
      <c r="EQ265" s="181"/>
      <c r="ER265" s="181"/>
      <c r="ES265" s="181"/>
      <c r="ET265" s="181"/>
      <c r="EU265" s="181"/>
      <c r="EV265" s="181"/>
      <c r="EW265" s="181"/>
      <c r="EX265" s="181"/>
      <c r="EY265" s="181"/>
      <c r="EZ265" s="181"/>
      <c r="FA265" s="181"/>
      <c r="FB265" s="181"/>
      <c r="FC265" s="181"/>
      <c r="FD265" s="181"/>
      <c r="FE265" s="181"/>
      <c r="FF265" s="181"/>
      <c r="FG265" s="181"/>
      <c r="FH265" s="181"/>
      <c r="FI265" s="181"/>
      <c r="FJ265" s="181"/>
      <c r="FK265" s="181"/>
      <c r="FL265" s="181"/>
      <c r="FM265" s="181"/>
      <c r="FN265" s="181"/>
      <c r="FO265" s="181"/>
      <c r="FP265" s="181"/>
      <c r="FQ265" s="181"/>
      <c r="FR265" s="181"/>
      <c r="FS265" s="181"/>
      <c r="FT265" s="181"/>
    </row>
    <row r="266" spans="1:176">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c r="DQ266" s="181"/>
      <c r="DR266" s="181"/>
      <c r="DS266" s="181"/>
      <c r="DT266" s="181"/>
      <c r="DU266" s="181"/>
      <c r="DV266" s="181"/>
      <c r="DW266" s="181"/>
      <c r="DX266" s="181"/>
      <c r="DY266" s="181"/>
      <c r="DZ266" s="181"/>
      <c r="EA266" s="181"/>
      <c r="EB266" s="181"/>
      <c r="EC266" s="181"/>
      <c r="ED266" s="181"/>
      <c r="EE266" s="181"/>
      <c r="EF266" s="181"/>
      <c r="EG266" s="181"/>
      <c r="EH266" s="181"/>
      <c r="EI266" s="181"/>
      <c r="EJ266" s="181"/>
      <c r="EK266" s="181"/>
      <c r="EL266" s="181"/>
      <c r="EM266" s="181"/>
      <c r="EN266" s="181"/>
      <c r="EO266" s="181"/>
      <c r="EP266" s="181"/>
      <c r="EQ266" s="181"/>
      <c r="ER266" s="181"/>
      <c r="ES266" s="181"/>
      <c r="ET266" s="181"/>
      <c r="EU266" s="181"/>
      <c r="EV266" s="181"/>
      <c r="EW266" s="181"/>
      <c r="EX266" s="181"/>
      <c r="EY266" s="181"/>
      <c r="EZ266" s="181"/>
      <c r="FA266" s="181"/>
      <c r="FB266" s="181"/>
      <c r="FC266" s="181"/>
      <c r="FD266" s="181"/>
      <c r="FE266" s="181"/>
      <c r="FF266" s="181"/>
      <c r="FG266" s="181"/>
      <c r="FH266" s="181"/>
      <c r="FI266" s="181"/>
      <c r="FJ266" s="181"/>
      <c r="FK266" s="181"/>
      <c r="FL266" s="181"/>
      <c r="FM266" s="181"/>
      <c r="FN266" s="181"/>
      <c r="FO266" s="181"/>
      <c r="FP266" s="181"/>
      <c r="FQ266" s="181"/>
      <c r="FR266" s="181"/>
      <c r="FS266" s="181"/>
      <c r="FT266" s="181"/>
    </row>
    <row r="267" spans="1:176">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c r="DQ267" s="181"/>
      <c r="DR267" s="181"/>
      <c r="DS267" s="181"/>
      <c r="DT267" s="181"/>
      <c r="DU267" s="181"/>
      <c r="DV267" s="181"/>
      <c r="DW267" s="181"/>
      <c r="DX267" s="181"/>
      <c r="DY267" s="181"/>
      <c r="DZ267" s="181"/>
      <c r="EA267" s="181"/>
      <c r="EB267" s="181"/>
      <c r="EC267" s="181"/>
      <c r="ED267" s="181"/>
      <c r="EE267" s="181"/>
      <c r="EF267" s="181"/>
      <c r="EG267" s="181"/>
      <c r="EH267" s="181"/>
      <c r="EI267" s="181"/>
      <c r="EJ267" s="181"/>
      <c r="EK267" s="181"/>
      <c r="EL267" s="181"/>
      <c r="EM267" s="181"/>
      <c r="EN267" s="181"/>
      <c r="EO267" s="181"/>
      <c r="EP267" s="181"/>
      <c r="EQ267" s="181"/>
      <c r="ER267" s="181"/>
      <c r="ES267" s="181"/>
      <c r="ET267" s="181"/>
      <c r="EU267" s="181"/>
      <c r="EV267" s="181"/>
      <c r="EW267" s="181"/>
      <c r="EX267" s="181"/>
      <c r="EY267" s="181"/>
      <c r="EZ267" s="181"/>
      <c r="FA267" s="181"/>
      <c r="FB267" s="181"/>
      <c r="FC267" s="181"/>
      <c r="FD267" s="181"/>
      <c r="FE267" s="181"/>
      <c r="FF267" s="181"/>
      <c r="FG267" s="181"/>
      <c r="FH267" s="181"/>
      <c r="FI267" s="181"/>
      <c r="FJ267" s="181"/>
      <c r="FK267" s="181"/>
      <c r="FL267" s="181"/>
      <c r="FM267" s="181"/>
      <c r="FN267" s="181"/>
      <c r="FO267" s="181"/>
      <c r="FP267" s="181"/>
      <c r="FQ267" s="181"/>
      <c r="FR267" s="181"/>
      <c r="FS267" s="181"/>
      <c r="FT267" s="181"/>
    </row>
    <row r="268" spans="1:176">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c r="DQ268" s="181"/>
      <c r="DR268" s="181"/>
      <c r="DS268" s="181"/>
      <c r="DT268" s="181"/>
      <c r="DU268" s="181"/>
      <c r="DV268" s="181"/>
      <c r="DW268" s="181"/>
      <c r="DX268" s="181"/>
      <c r="DY268" s="181"/>
      <c r="DZ268" s="181"/>
      <c r="EA268" s="181"/>
      <c r="EB268" s="181"/>
      <c r="EC268" s="181"/>
      <c r="ED268" s="181"/>
      <c r="EE268" s="181"/>
      <c r="EF268" s="181"/>
      <c r="EG268" s="181"/>
      <c r="EH268" s="181"/>
      <c r="EI268" s="181"/>
      <c r="EJ268" s="181"/>
      <c r="EK268" s="181"/>
      <c r="EL268" s="181"/>
      <c r="EM268" s="181"/>
      <c r="EN268" s="181"/>
      <c r="EO268" s="181"/>
      <c r="EP268" s="181"/>
      <c r="EQ268" s="181"/>
      <c r="ER268" s="181"/>
      <c r="ES268" s="181"/>
      <c r="ET268" s="181"/>
      <c r="EU268" s="181"/>
      <c r="EV268" s="181"/>
      <c r="EW268" s="181"/>
      <c r="EX268" s="181"/>
      <c r="EY268" s="181"/>
      <c r="EZ268" s="181"/>
      <c r="FA268" s="181"/>
      <c r="FB268" s="181"/>
      <c r="FC268" s="181"/>
      <c r="FD268" s="181"/>
      <c r="FE268" s="181"/>
      <c r="FF268" s="181"/>
      <c r="FG268" s="181"/>
      <c r="FH268" s="181"/>
      <c r="FI268" s="181"/>
      <c r="FJ268" s="181"/>
      <c r="FK268" s="181"/>
      <c r="FL268" s="181"/>
      <c r="FM268" s="181"/>
      <c r="FN268" s="181"/>
      <c r="FO268" s="181"/>
      <c r="FP268" s="181"/>
      <c r="FQ268" s="181"/>
      <c r="FR268" s="181"/>
      <c r="FS268" s="181"/>
      <c r="FT268" s="181"/>
    </row>
    <row r="269" spans="1:176">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c r="DQ269" s="181"/>
      <c r="DR269" s="181"/>
      <c r="DS269" s="181"/>
      <c r="DT269" s="181"/>
      <c r="DU269" s="181"/>
      <c r="DV269" s="181"/>
      <c r="DW269" s="181"/>
      <c r="DX269" s="181"/>
      <c r="DY269" s="181"/>
      <c r="DZ269" s="181"/>
      <c r="EA269" s="181"/>
      <c r="EB269" s="181"/>
      <c r="EC269" s="181"/>
      <c r="ED269" s="181"/>
      <c r="EE269" s="181"/>
      <c r="EF269" s="181"/>
      <c r="EG269" s="181"/>
      <c r="EH269" s="181"/>
      <c r="EI269" s="181"/>
      <c r="EJ269" s="181"/>
      <c r="EK269" s="181"/>
      <c r="EL269" s="181"/>
      <c r="EM269" s="181"/>
      <c r="EN269" s="181"/>
      <c r="EO269" s="181"/>
      <c r="EP269" s="181"/>
      <c r="EQ269" s="181"/>
      <c r="ER269" s="181"/>
      <c r="ES269" s="181"/>
      <c r="ET269" s="181"/>
      <c r="EU269" s="181"/>
      <c r="EV269" s="181"/>
      <c r="EW269" s="181"/>
      <c r="EX269" s="181"/>
      <c r="EY269" s="181"/>
      <c r="EZ269" s="181"/>
      <c r="FA269" s="181"/>
      <c r="FB269" s="181"/>
      <c r="FC269" s="181"/>
      <c r="FD269" s="181"/>
      <c r="FE269" s="181"/>
      <c r="FF269" s="181"/>
      <c r="FG269" s="181"/>
      <c r="FH269" s="181"/>
      <c r="FI269" s="181"/>
      <c r="FJ269" s="181"/>
      <c r="FK269" s="181"/>
      <c r="FL269" s="181"/>
      <c r="FM269" s="181"/>
      <c r="FN269" s="181"/>
      <c r="FO269" s="181"/>
      <c r="FP269" s="181"/>
      <c r="FQ269" s="181"/>
      <c r="FR269" s="181"/>
      <c r="FS269" s="181"/>
      <c r="FT269" s="181"/>
    </row>
    <row r="270" spans="1:176">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c r="FN270" s="181"/>
      <c r="FO270" s="181"/>
      <c r="FP270" s="181"/>
      <c r="FQ270" s="181"/>
      <c r="FR270" s="181"/>
      <c r="FS270" s="181"/>
      <c r="FT270" s="181"/>
    </row>
    <row r="271" spans="1:176">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s="181"/>
      <c r="FO271" s="181"/>
      <c r="FP271" s="181"/>
      <c r="FQ271" s="181"/>
      <c r="FR271" s="181"/>
      <c r="FS271" s="181"/>
      <c r="FT271" s="181"/>
    </row>
    <row r="272" spans="1:176">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s="181"/>
      <c r="FO272" s="181"/>
      <c r="FP272" s="181"/>
      <c r="FQ272" s="181"/>
      <c r="FR272" s="181"/>
      <c r="FS272" s="181"/>
      <c r="FT272" s="181"/>
    </row>
    <row r="273" spans="1:176">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c r="DQ273" s="181"/>
      <c r="DR273" s="181"/>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c r="FN273" s="181"/>
      <c r="FO273" s="181"/>
      <c r="FP273" s="181"/>
      <c r="FQ273" s="181"/>
      <c r="FR273" s="181"/>
      <c r="FS273" s="181"/>
      <c r="FT273" s="181"/>
    </row>
    <row r="274" spans="1:176">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c r="DQ274" s="181"/>
      <c r="DR274" s="181"/>
      <c r="DS274" s="181"/>
      <c r="DT274" s="181"/>
      <c r="DU274" s="181"/>
      <c r="DV274" s="181"/>
      <c r="DW274" s="181"/>
      <c r="DX274" s="181"/>
      <c r="DY274" s="181"/>
      <c r="DZ274" s="181"/>
      <c r="EA274" s="181"/>
      <c r="EB274" s="181"/>
      <c r="EC274" s="181"/>
      <c r="ED274" s="181"/>
      <c r="EE274" s="181"/>
      <c r="EF274" s="181"/>
      <c r="EG274" s="181"/>
      <c r="EH274" s="181"/>
      <c r="EI274" s="181"/>
      <c r="EJ274" s="181"/>
      <c r="EK274" s="181"/>
      <c r="EL274" s="181"/>
      <c r="EM274" s="181"/>
      <c r="EN274" s="181"/>
      <c r="EO274" s="181"/>
      <c r="EP274" s="181"/>
      <c r="EQ274" s="181"/>
      <c r="ER274" s="181"/>
      <c r="ES274" s="181"/>
      <c r="ET274" s="181"/>
      <c r="EU274" s="181"/>
      <c r="EV274" s="181"/>
      <c r="EW274" s="181"/>
      <c r="EX274" s="181"/>
      <c r="EY274" s="181"/>
      <c r="EZ274" s="181"/>
      <c r="FA274" s="181"/>
      <c r="FB274" s="181"/>
      <c r="FC274" s="181"/>
      <c r="FD274" s="181"/>
      <c r="FE274" s="181"/>
      <c r="FF274" s="181"/>
      <c r="FG274" s="181"/>
      <c r="FH274" s="181"/>
      <c r="FI274" s="181"/>
      <c r="FJ274" s="181"/>
      <c r="FK274" s="181"/>
      <c r="FL274" s="181"/>
      <c r="FM274" s="181"/>
      <c r="FN274" s="181"/>
      <c r="FO274" s="181"/>
      <c r="FP274" s="181"/>
      <c r="FQ274" s="181"/>
      <c r="FR274" s="181"/>
      <c r="FS274" s="181"/>
      <c r="FT274" s="181"/>
    </row>
    <row r="275" spans="1:176">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c r="DQ275" s="181"/>
      <c r="DR275" s="181"/>
      <c r="DS275" s="181"/>
      <c r="DT275" s="181"/>
      <c r="DU275" s="181"/>
      <c r="DV275" s="181"/>
      <c r="DW275" s="181"/>
      <c r="DX275" s="181"/>
      <c r="DY275" s="181"/>
      <c r="DZ275" s="181"/>
      <c r="EA275" s="181"/>
      <c r="EB275" s="181"/>
      <c r="EC275" s="181"/>
      <c r="ED275" s="181"/>
      <c r="EE275" s="181"/>
      <c r="EF275" s="181"/>
      <c r="EG275" s="181"/>
      <c r="EH275" s="181"/>
      <c r="EI275" s="181"/>
      <c r="EJ275" s="181"/>
      <c r="EK275" s="181"/>
      <c r="EL275" s="181"/>
      <c r="EM275" s="181"/>
      <c r="EN275" s="181"/>
      <c r="EO275" s="181"/>
      <c r="EP275" s="181"/>
      <c r="EQ275" s="181"/>
      <c r="ER275" s="181"/>
      <c r="ES275" s="181"/>
      <c r="ET275" s="181"/>
      <c r="EU275" s="181"/>
      <c r="EV275" s="181"/>
      <c r="EW275" s="181"/>
      <c r="EX275" s="181"/>
      <c r="EY275" s="181"/>
      <c r="EZ275" s="181"/>
      <c r="FA275" s="181"/>
      <c r="FB275" s="181"/>
      <c r="FC275" s="181"/>
      <c r="FD275" s="181"/>
      <c r="FE275" s="181"/>
      <c r="FF275" s="181"/>
      <c r="FG275" s="181"/>
      <c r="FH275" s="181"/>
      <c r="FI275" s="181"/>
      <c r="FJ275" s="181"/>
      <c r="FK275" s="181"/>
      <c r="FL275" s="181"/>
      <c r="FM275" s="181"/>
      <c r="FN275" s="181"/>
      <c r="FO275" s="181"/>
      <c r="FP275" s="181"/>
      <c r="FQ275" s="181"/>
      <c r="FR275" s="181"/>
      <c r="FS275" s="181"/>
      <c r="FT275" s="181"/>
    </row>
    <row r="276" spans="1:176">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c r="DQ276" s="181"/>
      <c r="DR276" s="181"/>
      <c r="DS276" s="181"/>
      <c r="DT276" s="181"/>
      <c r="DU276" s="181"/>
      <c r="DV276" s="181"/>
      <c r="DW276" s="181"/>
      <c r="DX276" s="181"/>
      <c r="DY276" s="181"/>
      <c r="DZ276" s="181"/>
      <c r="EA276" s="181"/>
      <c r="EB276" s="181"/>
      <c r="EC276" s="181"/>
      <c r="ED276" s="181"/>
      <c r="EE276" s="181"/>
      <c r="EF276" s="181"/>
      <c r="EG276" s="181"/>
      <c r="EH276" s="181"/>
      <c r="EI276" s="181"/>
      <c r="EJ276" s="181"/>
      <c r="EK276" s="181"/>
      <c r="EL276" s="181"/>
      <c r="EM276" s="181"/>
      <c r="EN276" s="181"/>
      <c r="EO276" s="181"/>
      <c r="EP276" s="181"/>
      <c r="EQ276" s="181"/>
      <c r="ER276" s="181"/>
      <c r="ES276" s="181"/>
      <c r="ET276" s="181"/>
      <c r="EU276" s="181"/>
      <c r="EV276" s="181"/>
      <c r="EW276" s="181"/>
      <c r="EX276" s="181"/>
      <c r="EY276" s="181"/>
      <c r="EZ276" s="181"/>
      <c r="FA276" s="181"/>
      <c r="FB276" s="181"/>
      <c r="FC276" s="181"/>
      <c r="FD276" s="181"/>
      <c r="FE276" s="181"/>
      <c r="FF276" s="181"/>
      <c r="FG276" s="181"/>
      <c r="FH276" s="181"/>
      <c r="FI276" s="181"/>
      <c r="FJ276" s="181"/>
      <c r="FK276" s="181"/>
      <c r="FL276" s="181"/>
      <c r="FM276" s="181"/>
      <c r="FN276" s="181"/>
      <c r="FO276" s="181"/>
      <c r="FP276" s="181"/>
      <c r="FQ276" s="181"/>
      <c r="FR276" s="181"/>
      <c r="FS276" s="181"/>
      <c r="FT276" s="181"/>
    </row>
    <row r="277" spans="1:176">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c r="FO277" s="181"/>
      <c r="FP277" s="181"/>
      <c r="FQ277" s="181"/>
      <c r="FR277" s="181"/>
      <c r="FS277" s="181"/>
      <c r="FT277" s="181"/>
    </row>
    <row r="278" spans="1:176">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c r="DQ278" s="181"/>
      <c r="DR278" s="181"/>
      <c r="DS278" s="181"/>
      <c r="DT278" s="181"/>
      <c r="DU278" s="181"/>
      <c r="DV278" s="181"/>
      <c r="DW278" s="181"/>
      <c r="DX278" s="181"/>
      <c r="DY278" s="181"/>
      <c r="DZ278" s="181"/>
      <c r="EA278" s="181"/>
      <c r="EB278" s="181"/>
      <c r="EC278" s="181"/>
      <c r="ED278" s="181"/>
      <c r="EE278" s="181"/>
      <c r="EF278" s="181"/>
      <c r="EG278" s="181"/>
      <c r="EH278" s="181"/>
      <c r="EI278" s="181"/>
      <c r="EJ278" s="181"/>
      <c r="EK278" s="181"/>
      <c r="EL278" s="181"/>
      <c r="EM278" s="181"/>
      <c r="EN278" s="181"/>
      <c r="EO278" s="181"/>
      <c r="EP278" s="181"/>
      <c r="EQ278" s="181"/>
      <c r="ER278" s="181"/>
      <c r="ES278" s="181"/>
      <c r="ET278" s="181"/>
      <c r="EU278" s="181"/>
      <c r="EV278" s="181"/>
      <c r="EW278" s="181"/>
      <c r="EX278" s="181"/>
      <c r="EY278" s="181"/>
      <c r="EZ278" s="181"/>
      <c r="FA278" s="181"/>
      <c r="FB278" s="181"/>
      <c r="FC278" s="181"/>
      <c r="FD278" s="181"/>
      <c r="FE278" s="181"/>
      <c r="FF278" s="181"/>
      <c r="FG278" s="181"/>
      <c r="FH278" s="181"/>
      <c r="FI278" s="181"/>
      <c r="FJ278" s="181"/>
      <c r="FK278" s="181"/>
      <c r="FL278" s="181"/>
      <c r="FM278" s="181"/>
      <c r="FN278" s="181"/>
      <c r="FO278" s="181"/>
      <c r="FP278" s="181"/>
      <c r="FQ278" s="181"/>
      <c r="FR278" s="181"/>
      <c r="FS278" s="181"/>
      <c r="FT278" s="181"/>
    </row>
    <row r="279" spans="1:176">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c r="DQ279" s="181"/>
      <c r="DR279" s="181"/>
      <c r="DS279" s="181"/>
      <c r="DT279" s="181"/>
      <c r="DU279" s="181"/>
      <c r="DV279" s="181"/>
      <c r="DW279" s="181"/>
      <c r="DX279" s="181"/>
      <c r="DY279" s="181"/>
      <c r="DZ279" s="181"/>
      <c r="EA279" s="181"/>
      <c r="EB279" s="181"/>
      <c r="EC279" s="181"/>
      <c r="ED279" s="181"/>
      <c r="EE279" s="181"/>
      <c r="EF279" s="181"/>
      <c r="EG279" s="181"/>
      <c r="EH279" s="181"/>
      <c r="EI279" s="181"/>
      <c r="EJ279" s="181"/>
      <c r="EK279" s="181"/>
      <c r="EL279" s="181"/>
      <c r="EM279" s="181"/>
      <c r="EN279" s="181"/>
      <c r="EO279" s="181"/>
      <c r="EP279" s="181"/>
      <c r="EQ279" s="181"/>
      <c r="ER279" s="181"/>
      <c r="ES279" s="181"/>
      <c r="ET279" s="181"/>
      <c r="EU279" s="181"/>
      <c r="EV279" s="181"/>
      <c r="EW279" s="181"/>
      <c r="EX279" s="181"/>
      <c r="EY279" s="181"/>
      <c r="EZ279" s="181"/>
      <c r="FA279" s="181"/>
      <c r="FB279" s="181"/>
      <c r="FC279" s="181"/>
      <c r="FD279" s="181"/>
      <c r="FE279" s="181"/>
      <c r="FF279" s="181"/>
      <c r="FG279" s="181"/>
      <c r="FH279" s="181"/>
      <c r="FI279" s="181"/>
      <c r="FJ279" s="181"/>
      <c r="FK279" s="181"/>
      <c r="FL279" s="181"/>
      <c r="FM279" s="181"/>
      <c r="FN279" s="181"/>
      <c r="FO279" s="181"/>
      <c r="FP279" s="181"/>
      <c r="FQ279" s="181"/>
      <c r="FR279" s="181"/>
      <c r="FS279" s="181"/>
      <c r="FT279" s="181"/>
    </row>
    <row r="280" spans="1:176">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c r="DQ280" s="181"/>
      <c r="DR280" s="181"/>
      <c r="DS280" s="181"/>
      <c r="DT280" s="181"/>
      <c r="DU280" s="181"/>
      <c r="DV280" s="181"/>
      <c r="DW280" s="181"/>
      <c r="DX280" s="181"/>
      <c r="DY280" s="181"/>
      <c r="DZ280" s="181"/>
      <c r="EA280" s="181"/>
      <c r="EB280" s="181"/>
      <c r="EC280" s="181"/>
      <c r="ED280" s="181"/>
      <c r="EE280" s="181"/>
      <c r="EF280" s="181"/>
      <c r="EG280" s="181"/>
      <c r="EH280" s="181"/>
      <c r="EI280" s="181"/>
      <c r="EJ280" s="181"/>
      <c r="EK280" s="181"/>
      <c r="EL280" s="181"/>
      <c r="EM280" s="181"/>
      <c r="EN280" s="181"/>
      <c r="EO280" s="181"/>
      <c r="EP280" s="181"/>
      <c r="EQ280" s="181"/>
      <c r="ER280" s="181"/>
      <c r="ES280" s="181"/>
      <c r="ET280" s="181"/>
      <c r="EU280" s="181"/>
      <c r="EV280" s="181"/>
      <c r="EW280" s="181"/>
      <c r="EX280" s="181"/>
      <c r="EY280" s="181"/>
      <c r="EZ280" s="181"/>
      <c r="FA280" s="181"/>
      <c r="FB280" s="181"/>
      <c r="FC280" s="181"/>
      <c r="FD280" s="181"/>
      <c r="FE280" s="181"/>
      <c r="FF280" s="181"/>
      <c r="FG280" s="181"/>
      <c r="FH280" s="181"/>
      <c r="FI280" s="181"/>
      <c r="FJ280" s="181"/>
      <c r="FK280" s="181"/>
      <c r="FL280" s="181"/>
      <c r="FM280" s="181"/>
      <c r="FN280" s="181"/>
      <c r="FO280" s="181"/>
      <c r="FP280" s="181"/>
      <c r="FQ280" s="181"/>
      <c r="FR280" s="181"/>
      <c r="FS280" s="181"/>
      <c r="FT280" s="181"/>
    </row>
    <row r="281" spans="1:176">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c r="DQ281" s="181"/>
      <c r="DR281" s="181"/>
      <c r="DS281" s="181"/>
      <c r="DT281" s="181"/>
      <c r="DU281" s="181"/>
      <c r="DV281" s="181"/>
      <c r="DW281" s="181"/>
      <c r="DX281" s="181"/>
      <c r="DY281" s="181"/>
      <c r="DZ281" s="181"/>
      <c r="EA281" s="181"/>
      <c r="EB281" s="181"/>
      <c r="EC281" s="181"/>
      <c r="ED281" s="181"/>
      <c r="EE281" s="181"/>
      <c r="EF281" s="181"/>
      <c r="EG281" s="181"/>
      <c r="EH281" s="181"/>
      <c r="EI281" s="181"/>
      <c r="EJ281" s="181"/>
      <c r="EK281" s="181"/>
      <c r="EL281" s="181"/>
      <c r="EM281" s="181"/>
      <c r="EN281" s="181"/>
      <c r="EO281" s="181"/>
      <c r="EP281" s="181"/>
      <c r="EQ281" s="181"/>
      <c r="ER281" s="181"/>
      <c r="ES281" s="181"/>
      <c r="ET281" s="181"/>
      <c r="EU281" s="181"/>
      <c r="EV281" s="181"/>
      <c r="EW281" s="181"/>
      <c r="EX281" s="181"/>
      <c r="EY281" s="181"/>
      <c r="EZ281" s="181"/>
      <c r="FA281" s="181"/>
      <c r="FB281" s="181"/>
      <c r="FC281" s="181"/>
      <c r="FD281" s="181"/>
      <c r="FE281" s="181"/>
      <c r="FF281" s="181"/>
      <c r="FG281" s="181"/>
      <c r="FH281" s="181"/>
      <c r="FI281" s="181"/>
      <c r="FJ281" s="181"/>
      <c r="FK281" s="181"/>
      <c r="FL281" s="181"/>
      <c r="FM281" s="181"/>
      <c r="FN281" s="181"/>
      <c r="FO281" s="181"/>
      <c r="FP281" s="181"/>
      <c r="FQ281" s="181"/>
      <c r="FR281" s="181"/>
      <c r="FS281" s="181"/>
      <c r="FT281" s="181"/>
    </row>
    <row r="282" spans="1:176">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c r="DQ282" s="181"/>
      <c r="DR282" s="181"/>
      <c r="DS282" s="181"/>
      <c r="DT282" s="181"/>
      <c r="DU282" s="181"/>
      <c r="DV282" s="181"/>
      <c r="DW282" s="181"/>
      <c r="DX282" s="181"/>
      <c r="DY282" s="181"/>
      <c r="DZ282" s="181"/>
      <c r="EA282" s="181"/>
      <c r="EB282" s="181"/>
      <c r="EC282" s="181"/>
      <c r="ED282" s="181"/>
      <c r="EE282" s="181"/>
      <c r="EF282" s="181"/>
      <c r="EG282" s="181"/>
      <c r="EH282" s="181"/>
      <c r="EI282" s="181"/>
      <c r="EJ282" s="181"/>
      <c r="EK282" s="181"/>
      <c r="EL282" s="181"/>
      <c r="EM282" s="181"/>
      <c r="EN282" s="181"/>
      <c r="EO282" s="181"/>
      <c r="EP282" s="181"/>
      <c r="EQ282" s="181"/>
      <c r="ER282" s="181"/>
      <c r="ES282" s="181"/>
      <c r="ET282" s="181"/>
      <c r="EU282" s="181"/>
      <c r="EV282" s="181"/>
      <c r="EW282" s="181"/>
      <c r="EX282" s="181"/>
      <c r="EY282" s="181"/>
      <c r="EZ282" s="181"/>
      <c r="FA282" s="181"/>
      <c r="FB282" s="181"/>
      <c r="FC282" s="181"/>
      <c r="FD282" s="181"/>
      <c r="FE282" s="181"/>
      <c r="FF282" s="181"/>
      <c r="FG282" s="181"/>
      <c r="FH282" s="181"/>
      <c r="FI282" s="181"/>
      <c r="FJ282" s="181"/>
      <c r="FK282" s="181"/>
      <c r="FL282" s="181"/>
      <c r="FM282" s="181"/>
      <c r="FN282" s="181"/>
      <c r="FO282" s="181"/>
      <c r="FP282" s="181"/>
      <c r="FQ282" s="181"/>
      <c r="FR282" s="181"/>
      <c r="FS282" s="181"/>
      <c r="FT282" s="181"/>
    </row>
    <row r="283" spans="1:176">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c r="DQ283" s="181"/>
      <c r="DR283" s="181"/>
      <c r="DS283" s="181"/>
      <c r="DT283" s="181"/>
      <c r="DU283" s="181"/>
      <c r="DV283" s="181"/>
      <c r="DW283" s="181"/>
      <c r="DX283" s="181"/>
      <c r="DY283" s="181"/>
      <c r="DZ283" s="181"/>
      <c r="EA283" s="181"/>
      <c r="EB283" s="181"/>
      <c r="EC283" s="181"/>
      <c r="ED283" s="181"/>
      <c r="EE283" s="181"/>
      <c r="EF283" s="181"/>
      <c r="EG283" s="181"/>
      <c r="EH283" s="181"/>
      <c r="EI283" s="181"/>
      <c r="EJ283" s="181"/>
      <c r="EK283" s="181"/>
      <c r="EL283" s="181"/>
      <c r="EM283" s="181"/>
      <c r="EN283" s="181"/>
      <c r="EO283" s="181"/>
      <c r="EP283" s="181"/>
      <c r="EQ283" s="181"/>
      <c r="ER283" s="181"/>
      <c r="ES283" s="181"/>
      <c r="ET283" s="181"/>
      <c r="EU283" s="181"/>
      <c r="EV283" s="181"/>
      <c r="EW283" s="181"/>
      <c r="EX283" s="181"/>
      <c r="EY283" s="181"/>
      <c r="EZ283" s="181"/>
      <c r="FA283" s="181"/>
      <c r="FB283" s="181"/>
      <c r="FC283" s="181"/>
      <c r="FD283" s="181"/>
      <c r="FE283" s="181"/>
      <c r="FF283" s="181"/>
      <c r="FG283" s="181"/>
      <c r="FH283" s="181"/>
      <c r="FI283" s="181"/>
      <c r="FJ283" s="181"/>
      <c r="FK283" s="181"/>
      <c r="FL283" s="181"/>
      <c r="FM283" s="181"/>
      <c r="FN283" s="181"/>
      <c r="FO283" s="181"/>
      <c r="FP283" s="181"/>
      <c r="FQ283" s="181"/>
      <c r="FR283" s="181"/>
      <c r="FS283" s="181"/>
      <c r="FT283" s="181"/>
    </row>
    <row r="284" spans="1:176">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c r="DQ284" s="181"/>
      <c r="DR284" s="181"/>
      <c r="DS284" s="181"/>
      <c r="DT284" s="181"/>
      <c r="DU284" s="181"/>
      <c r="DV284" s="181"/>
      <c r="DW284" s="181"/>
      <c r="DX284" s="181"/>
      <c r="DY284" s="181"/>
      <c r="DZ284" s="181"/>
      <c r="EA284" s="181"/>
      <c r="EB284" s="181"/>
      <c r="EC284" s="181"/>
      <c r="ED284" s="181"/>
      <c r="EE284" s="181"/>
      <c r="EF284" s="181"/>
      <c r="EG284" s="181"/>
      <c r="EH284" s="181"/>
      <c r="EI284" s="181"/>
      <c r="EJ284" s="181"/>
      <c r="EK284" s="181"/>
      <c r="EL284" s="181"/>
      <c r="EM284" s="181"/>
      <c r="EN284" s="181"/>
      <c r="EO284" s="181"/>
      <c r="EP284" s="181"/>
      <c r="EQ284" s="181"/>
      <c r="ER284" s="181"/>
      <c r="ES284" s="181"/>
      <c r="ET284" s="181"/>
      <c r="EU284" s="181"/>
      <c r="EV284" s="181"/>
      <c r="EW284" s="181"/>
      <c r="EX284" s="181"/>
      <c r="EY284" s="181"/>
      <c r="EZ284" s="181"/>
      <c r="FA284" s="181"/>
      <c r="FB284" s="181"/>
      <c r="FC284" s="181"/>
      <c r="FD284" s="181"/>
      <c r="FE284" s="181"/>
      <c r="FF284" s="181"/>
      <c r="FG284" s="181"/>
      <c r="FH284" s="181"/>
      <c r="FI284" s="181"/>
      <c r="FJ284" s="181"/>
      <c r="FK284" s="181"/>
      <c r="FL284" s="181"/>
      <c r="FM284" s="181"/>
      <c r="FN284" s="181"/>
      <c r="FO284" s="181"/>
      <c r="FP284" s="181"/>
      <c r="FQ284" s="181"/>
      <c r="FR284" s="181"/>
      <c r="FS284" s="181"/>
      <c r="FT284" s="181"/>
    </row>
    <row r="285" spans="1:176">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c r="DQ285" s="181"/>
      <c r="DR285" s="181"/>
      <c r="DS285" s="181"/>
      <c r="DT285" s="181"/>
      <c r="DU285" s="181"/>
      <c r="DV285" s="181"/>
      <c r="DW285" s="181"/>
      <c r="DX285" s="181"/>
      <c r="DY285" s="181"/>
      <c r="DZ285" s="181"/>
      <c r="EA285" s="181"/>
      <c r="EB285" s="181"/>
      <c r="EC285" s="181"/>
      <c r="ED285" s="181"/>
      <c r="EE285" s="181"/>
      <c r="EF285" s="181"/>
      <c r="EG285" s="181"/>
      <c r="EH285" s="181"/>
      <c r="EI285" s="181"/>
      <c r="EJ285" s="181"/>
      <c r="EK285" s="181"/>
      <c r="EL285" s="181"/>
      <c r="EM285" s="181"/>
      <c r="EN285" s="181"/>
      <c r="EO285" s="181"/>
      <c r="EP285" s="181"/>
      <c r="EQ285" s="181"/>
      <c r="ER285" s="181"/>
      <c r="ES285" s="181"/>
      <c r="ET285" s="181"/>
      <c r="EU285" s="181"/>
      <c r="EV285" s="181"/>
      <c r="EW285" s="181"/>
      <c r="EX285" s="181"/>
      <c r="EY285" s="181"/>
      <c r="EZ285" s="181"/>
      <c r="FA285" s="181"/>
      <c r="FB285" s="181"/>
      <c r="FC285" s="181"/>
      <c r="FD285" s="181"/>
      <c r="FE285" s="181"/>
      <c r="FF285" s="181"/>
      <c r="FG285" s="181"/>
      <c r="FH285" s="181"/>
      <c r="FI285" s="181"/>
      <c r="FJ285" s="181"/>
      <c r="FK285" s="181"/>
      <c r="FL285" s="181"/>
      <c r="FM285" s="181"/>
      <c r="FN285" s="181"/>
      <c r="FO285" s="181"/>
      <c r="FP285" s="181"/>
      <c r="FQ285" s="181"/>
      <c r="FR285" s="181"/>
      <c r="FS285" s="181"/>
      <c r="FT285" s="181"/>
    </row>
    <row r="286" spans="1:176">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c r="FN286" s="181"/>
      <c r="FO286" s="181"/>
      <c r="FP286" s="181"/>
      <c r="FQ286" s="181"/>
      <c r="FR286" s="181"/>
      <c r="FS286" s="181"/>
      <c r="FT286" s="181"/>
    </row>
    <row r="287" spans="1:176">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s="181"/>
      <c r="FO287" s="181"/>
      <c r="FP287" s="181"/>
      <c r="FQ287" s="181"/>
      <c r="FR287" s="181"/>
      <c r="FS287" s="181"/>
      <c r="FT287" s="181"/>
    </row>
    <row r="288" spans="1:176">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s="181"/>
      <c r="FO288" s="181"/>
      <c r="FP288" s="181"/>
      <c r="FQ288" s="181"/>
      <c r="FR288" s="181"/>
      <c r="FS288" s="181"/>
      <c r="FT288" s="181"/>
    </row>
    <row r="289" spans="1:176">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c r="DQ289" s="181"/>
      <c r="DR289" s="181"/>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c r="FN289" s="181"/>
      <c r="FO289" s="181"/>
      <c r="FP289" s="181"/>
      <c r="FQ289" s="181"/>
      <c r="FR289" s="181"/>
      <c r="FS289" s="181"/>
      <c r="FT289" s="181"/>
    </row>
    <row r="290" spans="1:176">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c r="DQ290" s="181"/>
      <c r="DR290" s="181"/>
      <c r="DS290" s="181"/>
      <c r="DT290" s="181"/>
      <c r="DU290" s="181"/>
      <c r="DV290" s="181"/>
      <c r="DW290" s="181"/>
      <c r="DX290" s="181"/>
      <c r="DY290" s="181"/>
      <c r="DZ290" s="181"/>
      <c r="EA290" s="181"/>
      <c r="EB290" s="181"/>
      <c r="EC290" s="181"/>
      <c r="ED290" s="181"/>
      <c r="EE290" s="181"/>
      <c r="EF290" s="181"/>
      <c r="EG290" s="181"/>
      <c r="EH290" s="181"/>
      <c r="EI290" s="181"/>
      <c r="EJ290" s="181"/>
      <c r="EK290" s="181"/>
      <c r="EL290" s="181"/>
      <c r="EM290" s="181"/>
      <c r="EN290" s="181"/>
      <c r="EO290" s="181"/>
      <c r="EP290" s="181"/>
      <c r="EQ290" s="181"/>
      <c r="ER290" s="181"/>
      <c r="ES290" s="181"/>
      <c r="ET290" s="181"/>
      <c r="EU290" s="181"/>
      <c r="EV290" s="181"/>
      <c r="EW290" s="181"/>
      <c r="EX290" s="181"/>
      <c r="EY290" s="181"/>
      <c r="EZ290" s="181"/>
      <c r="FA290" s="181"/>
      <c r="FB290" s="181"/>
      <c r="FC290" s="181"/>
      <c r="FD290" s="181"/>
      <c r="FE290" s="181"/>
      <c r="FF290" s="181"/>
      <c r="FG290" s="181"/>
      <c r="FH290" s="181"/>
      <c r="FI290" s="181"/>
      <c r="FJ290" s="181"/>
      <c r="FK290" s="181"/>
      <c r="FL290" s="181"/>
      <c r="FM290" s="181"/>
      <c r="FN290" s="181"/>
      <c r="FO290" s="181"/>
      <c r="FP290" s="181"/>
      <c r="FQ290" s="181"/>
      <c r="FR290" s="181"/>
      <c r="FS290" s="181"/>
      <c r="FT290" s="181"/>
    </row>
    <row r="291" spans="1:176">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c r="DQ291" s="181"/>
      <c r="DR291" s="181"/>
      <c r="DS291" s="181"/>
      <c r="DT291" s="181"/>
      <c r="DU291" s="181"/>
      <c r="DV291" s="181"/>
      <c r="DW291" s="181"/>
      <c r="DX291" s="181"/>
      <c r="DY291" s="181"/>
      <c r="DZ291" s="181"/>
      <c r="EA291" s="181"/>
      <c r="EB291" s="181"/>
      <c r="EC291" s="181"/>
      <c r="ED291" s="181"/>
      <c r="EE291" s="181"/>
      <c r="EF291" s="181"/>
      <c r="EG291" s="181"/>
      <c r="EH291" s="181"/>
      <c r="EI291" s="181"/>
      <c r="EJ291" s="181"/>
      <c r="EK291" s="181"/>
      <c r="EL291" s="181"/>
      <c r="EM291" s="181"/>
      <c r="EN291" s="181"/>
      <c r="EO291" s="181"/>
      <c r="EP291" s="181"/>
      <c r="EQ291" s="181"/>
      <c r="ER291" s="181"/>
      <c r="ES291" s="181"/>
      <c r="ET291" s="181"/>
      <c r="EU291" s="181"/>
      <c r="EV291" s="181"/>
      <c r="EW291" s="181"/>
      <c r="EX291" s="181"/>
      <c r="EY291" s="181"/>
      <c r="EZ291" s="181"/>
      <c r="FA291" s="181"/>
      <c r="FB291" s="181"/>
      <c r="FC291" s="181"/>
      <c r="FD291" s="181"/>
      <c r="FE291" s="181"/>
      <c r="FF291" s="181"/>
      <c r="FG291" s="181"/>
      <c r="FH291" s="181"/>
      <c r="FI291" s="181"/>
      <c r="FJ291" s="181"/>
      <c r="FK291" s="181"/>
      <c r="FL291" s="181"/>
      <c r="FM291" s="181"/>
      <c r="FN291" s="181"/>
      <c r="FO291" s="181"/>
      <c r="FP291" s="181"/>
      <c r="FQ291" s="181"/>
      <c r="FR291" s="181"/>
      <c r="FS291" s="181"/>
      <c r="FT291" s="181"/>
    </row>
    <row r="292" spans="1:176">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c r="DQ292" s="181"/>
      <c r="DR292" s="181"/>
      <c r="DS292" s="181"/>
      <c r="DT292" s="181"/>
      <c r="DU292" s="181"/>
      <c r="DV292" s="181"/>
      <c r="DW292" s="181"/>
      <c r="DX292" s="181"/>
      <c r="DY292" s="181"/>
      <c r="DZ292" s="181"/>
      <c r="EA292" s="181"/>
      <c r="EB292" s="181"/>
      <c r="EC292" s="181"/>
      <c r="ED292" s="181"/>
      <c r="EE292" s="181"/>
      <c r="EF292" s="181"/>
      <c r="EG292" s="181"/>
      <c r="EH292" s="181"/>
      <c r="EI292" s="181"/>
      <c r="EJ292" s="181"/>
      <c r="EK292" s="181"/>
      <c r="EL292" s="181"/>
      <c r="EM292" s="181"/>
      <c r="EN292" s="181"/>
      <c r="EO292" s="181"/>
      <c r="EP292" s="181"/>
      <c r="EQ292" s="181"/>
      <c r="ER292" s="181"/>
      <c r="ES292" s="181"/>
      <c r="ET292" s="181"/>
      <c r="EU292" s="181"/>
      <c r="EV292" s="181"/>
      <c r="EW292" s="181"/>
      <c r="EX292" s="181"/>
      <c r="EY292" s="181"/>
      <c r="EZ292" s="181"/>
      <c r="FA292" s="181"/>
      <c r="FB292" s="181"/>
      <c r="FC292" s="181"/>
      <c r="FD292" s="181"/>
      <c r="FE292" s="181"/>
      <c r="FF292" s="181"/>
      <c r="FG292" s="181"/>
      <c r="FH292" s="181"/>
      <c r="FI292" s="181"/>
      <c r="FJ292" s="181"/>
      <c r="FK292" s="181"/>
      <c r="FL292" s="181"/>
      <c r="FM292" s="181"/>
      <c r="FN292" s="181"/>
      <c r="FO292" s="181"/>
      <c r="FP292" s="181"/>
      <c r="FQ292" s="181"/>
      <c r="FR292" s="181"/>
      <c r="FS292" s="181"/>
      <c r="FT292" s="181"/>
    </row>
    <row r="293" spans="1:176">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c r="DQ293" s="181"/>
      <c r="DR293" s="181"/>
      <c r="DS293" s="181"/>
      <c r="DT293" s="181"/>
      <c r="DU293" s="181"/>
      <c r="DV293" s="181"/>
      <c r="DW293" s="181"/>
      <c r="DX293" s="181"/>
      <c r="DY293" s="181"/>
      <c r="DZ293" s="181"/>
      <c r="EA293" s="181"/>
      <c r="EB293" s="181"/>
      <c r="EC293" s="181"/>
      <c r="ED293" s="181"/>
      <c r="EE293" s="181"/>
      <c r="EF293" s="181"/>
      <c r="EG293" s="181"/>
      <c r="EH293" s="181"/>
      <c r="EI293" s="181"/>
      <c r="EJ293" s="181"/>
      <c r="EK293" s="181"/>
      <c r="EL293" s="181"/>
      <c r="EM293" s="181"/>
      <c r="EN293" s="181"/>
      <c r="EO293" s="181"/>
      <c r="EP293" s="181"/>
      <c r="EQ293" s="181"/>
      <c r="ER293" s="181"/>
      <c r="ES293" s="181"/>
      <c r="ET293" s="181"/>
      <c r="EU293" s="181"/>
      <c r="EV293" s="181"/>
      <c r="EW293" s="181"/>
      <c r="EX293" s="181"/>
      <c r="EY293" s="181"/>
      <c r="EZ293" s="181"/>
      <c r="FA293" s="181"/>
      <c r="FB293" s="181"/>
      <c r="FC293" s="181"/>
      <c r="FD293" s="181"/>
      <c r="FE293" s="181"/>
      <c r="FF293" s="181"/>
      <c r="FG293" s="181"/>
      <c r="FH293" s="181"/>
      <c r="FI293" s="181"/>
      <c r="FJ293" s="181"/>
      <c r="FK293" s="181"/>
      <c r="FL293" s="181"/>
      <c r="FM293" s="181"/>
      <c r="FN293" s="181"/>
      <c r="FO293" s="181"/>
      <c r="FP293" s="181"/>
      <c r="FQ293" s="181"/>
      <c r="FR293" s="181"/>
      <c r="FS293" s="181"/>
      <c r="FT293" s="181"/>
    </row>
    <row r="294" spans="1:176">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c r="DQ294" s="181"/>
      <c r="DR294" s="181"/>
      <c r="DS294" s="181"/>
      <c r="DT294" s="181"/>
      <c r="DU294" s="181"/>
      <c r="DV294" s="181"/>
      <c r="DW294" s="181"/>
      <c r="DX294" s="181"/>
      <c r="DY294" s="181"/>
      <c r="DZ294" s="181"/>
      <c r="EA294" s="181"/>
      <c r="EB294" s="181"/>
      <c r="EC294" s="181"/>
      <c r="ED294" s="181"/>
      <c r="EE294" s="181"/>
      <c r="EF294" s="181"/>
      <c r="EG294" s="181"/>
      <c r="EH294" s="181"/>
      <c r="EI294" s="181"/>
      <c r="EJ294" s="181"/>
      <c r="EK294" s="181"/>
      <c r="EL294" s="181"/>
      <c r="EM294" s="181"/>
      <c r="EN294" s="181"/>
      <c r="EO294" s="181"/>
      <c r="EP294" s="181"/>
      <c r="EQ294" s="181"/>
      <c r="ER294" s="181"/>
      <c r="ES294" s="181"/>
      <c r="ET294" s="181"/>
      <c r="EU294" s="181"/>
      <c r="EV294" s="181"/>
      <c r="EW294" s="181"/>
      <c r="EX294" s="181"/>
      <c r="EY294" s="181"/>
      <c r="EZ294" s="181"/>
      <c r="FA294" s="181"/>
      <c r="FB294" s="181"/>
      <c r="FC294" s="181"/>
      <c r="FD294" s="181"/>
      <c r="FE294" s="181"/>
      <c r="FF294" s="181"/>
      <c r="FG294" s="181"/>
      <c r="FH294" s="181"/>
      <c r="FI294" s="181"/>
      <c r="FJ294" s="181"/>
      <c r="FK294" s="181"/>
      <c r="FL294" s="181"/>
      <c r="FM294" s="181"/>
      <c r="FN294" s="181"/>
      <c r="FO294" s="181"/>
      <c r="FP294" s="181"/>
      <c r="FQ294" s="181"/>
      <c r="FR294" s="181"/>
      <c r="FS294" s="181"/>
      <c r="FT294" s="181"/>
    </row>
    <row r="295" spans="1:176">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c r="DQ295" s="181"/>
      <c r="DR295" s="181"/>
      <c r="DS295" s="181"/>
      <c r="DT295" s="181"/>
      <c r="DU295" s="181"/>
      <c r="DV295" s="181"/>
      <c r="DW295" s="181"/>
      <c r="DX295" s="181"/>
      <c r="DY295" s="181"/>
      <c r="DZ295" s="181"/>
      <c r="EA295" s="181"/>
      <c r="EB295" s="181"/>
      <c r="EC295" s="181"/>
      <c r="ED295" s="181"/>
      <c r="EE295" s="181"/>
      <c r="EF295" s="181"/>
      <c r="EG295" s="181"/>
      <c r="EH295" s="181"/>
      <c r="EI295" s="181"/>
      <c r="EJ295" s="181"/>
      <c r="EK295" s="181"/>
      <c r="EL295" s="181"/>
      <c r="EM295" s="181"/>
      <c r="EN295" s="181"/>
      <c r="EO295" s="181"/>
      <c r="EP295" s="181"/>
      <c r="EQ295" s="181"/>
      <c r="ER295" s="181"/>
      <c r="ES295" s="181"/>
      <c r="ET295" s="181"/>
      <c r="EU295" s="181"/>
      <c r="EV295" s="181"/>
      <c r="EW295" s="181"/>
      <c r="EX295" s="181"/>
      <c r="EY295" s="181"/>
      <c r="EZ295" s="181"/>
      <c r="FA295" s="181"/>
      <c r="FB295" s="181"/>
      <c r="FC295" s="181"/>
      <c r="FD295" s="181"/>
      <c r="FE295" s="181"/>
      <c r="FF295" s="181"/>
      <c r="FG295" s="181"/>
      <c r="FH295" s="181"/>
      <c r="FI295" s="181"/>
      <c r="FJ295" s="181"/>
      <c r="FK295" s="181"/>
      <c r="FL295" s="181"/>
      <c r="FM295" s="181"/>
      <c r="FN295" s="181"/>
      <c r="FO295" s="181"/>
      <c r="FP295" s="181"/>
      <c r="FQ295" s="181"/>
      <c r="FR295" s="181"/>
      <c r="FS295" s="181"/>
      <c r="FT295" s="181"/>
    </row>
    <row r="296" spans="1:176">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81"/>
      <c r="EJ296" s="181"/>
      <c r="EK296" s="181"/>
      <c r="EL296" s="181"/>
      <c r="EM296" s="181"/>
      <c r="EN296" s="181"/>
      <c r="EO296" s="181"/>
      <c r="EP296" s="181"/>
      <c r="EQ296" s="181"/>
      <c r="ER296" s="181"/>
      <c r="ES296" s="181"/>
      <c r="ET296" s="181"/>
      <c r="EU296" s="181"/>
      <c r="EV296" s="181"/>
      <c r="EW296" s="181"/>
      <c r="EX296" s="181"/>
      <c r="EY296" s="181"/>
      <c r="EZ296" s="181"/>
      <c r="FA296" s="181"/>
      <c r="FB296" s="181"/>
      <c r="FC296" s="181"/>
      <c r="FD296" s="181"/>
      <c r="FE296" s="181"/>
      <c r="FF296" s="181"/>
      <c r="FG296" s="181"/>
      <c r="FH296" s="181"/>
      <c r="FI296" s="181"/>
      <c r="FJ296" s="181"/>
      <c r="FK296" s="181"/>
      <c r="FL296" s="181"/>
      <c r="FM296" s="181"/>
      <c r="FN296" s="181"/>
      <c r="FO296" s="181"/>
      <c r="FP296" s="181"/>
      <c r="FQ296" s="181"/>
      <c r="FR296" s="181"/>
      <c r="FS296" s="181"/>
      <c r="FT296" s="181"/>
    </row>
    <row r="297" spans="1:176">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81"/>
      <c r="EJ297" s="181"/>
      <c r="EK297" s="181"/>
      <c r="EL297" s="181"/>
      <c r="EM297" s="181"/>
      <c r="EN297" s="181"/>
      <c r="EO297" s="181"/>
      <c r="EP297" s="181"/>
      <c r="EQ297" s="181"/>
      <c r="ER297" s="181"/>
      <c r="ES297" s="181"/>
      <c r="ET297" s="181"/>
      <c r="EU297" s="181"/>
      <c r="EV297" s="181"/>
      <c r="EW297" s="181"/>
      <c r="EX297" s="181"/>
      <c r="EY297" s="181"/>
      <c r="EZ297" s="181"/>
      <c r="FA297" s="181"/>
      <c r="FB297" s="181"/>
      <c r="FC297" s="181"/>
      <c r="FD297" s="181"/>
      <c r="FE297" s="181"/>
      <c r="FF297" s="181"/>
      <c r="FG297" s="181"/>
      <c r="FH297" s="181"/>
      <c r="FI297" s="181"/>
      <c r="FJ297" s="181"/>
      <c r="FK297" s="181"/>
      <c r="FL297" s="181"/>
      <c r="FM297" s="181"/>
      <c r="FN297" s="181"/>
      <c r="FO297" s="181"/>
      <c r="FP297" s="181"/>
      <c r="FQ297" s="181"/>
      <c r="FR297" s="181"/>
      <c r="FS297" s="181"/>
      <c r="FT297" s="181"/>
    </row>
    <row r="298" spans="1:176">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181"/>
      <c r="EL298" s="181"/>
      <c r="EM298" s="181"/>
      <c r="EN298" s="181"/>
      <c r="EO298" s="181"/>
      <c r="EP298" s="181"/>
      <c r="EQ298" s="181"/>
      <c r="ER298" s="181"/>
      <c r="ES298" s="181"/>
      <c r="ET298" s="181"/>
      <c r="EU298" s="181"/>
      <c r="EV298" s="181"/>
      <c r="EW298" s="181"/>
      <c r="EX298" s="181"/>
      <c r="EY298" s="181"/>
      <c r="EZ298" s="181"/>
      <c r="FA298" s="181"/>
      <c r="FB298" s="181"/>
      <c r="FC298" s="181"/>
      <c r="FD298" s="181"/>
      <c r="FE298" s="181"/>
      <c r="FF298" s="181"/>
      <c r="FG298" s="181"/>
      <c r="FH298" s="181"/>
      <c r="FI298" s="181"/>
      <c r="FJ298" s="181"/>
      <c r="FK298" s="181"/>
      <c r="FL298" s="181"/>
      <c r="FM298" s="181"/>
      <c r="FN298" s="181"/>
      <c r="FO298" s="181"/>
      <c r="FP298" s="181"/>
      <c r="FQ298" s="181"/>
      <c r="FR298" s="181"/>
      <c r="FS298" s="181"/>
      <c r="FT298" s="181"/>
    </row>
    <row r="299" spans="1:176">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181"/>
      <c r="EL299" s="181"/>
      <c r="EM299" s="181"/>
      <c r="EN299" s="181"/>
      <c r="EO299" s="181"/>
      <c r="EP299" s="181"/>
      <c r="EQ299" s="181"/>
      <c r="ER299" s="181"/>
      <c r="ES299" s="181"/>
      <c r="ET299" s="181"/>
      <c r="EU299" s="181"/>
      <c r="EV299" s="181"/>
      <c r="EW299" s="181"/>
      <c r="EX299" s="181"/>
      <c r="EY299" s="181"/>
      <c r="EZ299" s="181"/>
      <c r="FA299" s="181"/>
      <c r="FB299" s="181"/>
      <c r="FC299" s="181"/>
      <c r="FD299" s="181"/>
      <c r="FE299" s="181"/>
      <c r="FF299" s="181"/>
      <c r="FG299" s="181"/>
      <c r="FH299" s="181"/>
      <c r="FI299" s="181"/>
      <c r="FJ299" s="181"/>
      <c r="FK299" s="181"/>
      <c r="FL299" s="181"/>
      <c r="FM299" s="181"/>
      <c r="FN299" s="181"/>
      <c r="FO299" s="181"/>
      <c r="FP299" s="181"/>
      <c r="FQ299" s="181"/>
      <c r="FR299" s="181"/>
      <c r="FS299" s="181"/>
      <c r="FT299" s="181"/>
    </row>
    <row r="300" spans="1:176">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1"/>
      <c r="EU300" s="181"/>
      <c r="EV300" s="181"/>
      <c r="EW300" s="181"/>
      <c r="EX300" s="181"/>
      <c r="EY300" s="181"/>
      <c r="EZ300" s="181"/>
      <c r="FA300" s="181"/>
      <c r="FB300" s="181"/>
      <c r="FC300" s="181"/>
      <c r="FD300" s="181"/>
      <c r="FE300" s="181"/>
      <c r="FF300" s="181"/>
      <c r="FG300" s="181"/>
      <c r="FH300" s="181"/>
      <c r="FI300" s="181"/>
      <c r="FJ300" s="181"/>
      <c r="FK300" s="181"/>
      <c r="FL300" s="181"/>
      <c r="FM300" s="181"/>
      <c r="FN300" s="181"/>
      <c r="FO300" s="181"/>
      <c r="FP300" s="181"/>
      <c r="FQ300" s="181"/>
      <c r="FR300" s="181"/>
      <c r="FS300" s="181"/>
      <c r="FT300" s="181"/>
    </row>
    <row r="301" spans="1:176">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c r="DQ301" s="181"/>
      <c r="DR301" s="181"/>
      <c r="DS301" s="181"/>
      <c r="DT301" s="181"/>
      <c r="DU301" s="181"/>
      <c r="DV301" s="181"/>
      <c r="DW301" s="181"/>
      <c r="DX301" s="181"/>
      <c r="DY301" s="181"/>
      <c r="DZ301" s="181"/>
      <c r="EA301" s="181"/>
      <c r="EB301" s="181"/>
      <c r="EC301" s="181"/>
      <c r="ED301" s="181"/>
      <c r="EE301" s="181"/>
      <c r="EF301" s="181"/>
      <c r="EG301" s="181"/>
      <c r="EH301" s="181"/>
      <c r="EI301" s="181"/>
      <c r="EJ301" s="181"/>
      <c r="EK301" s="181"/>
      <c r="EL301" s="181"/>
      <c r="EM301" s="181"/>
      <c r="EN301" s="181"/>
      <c r="EO301" s="181"/>
      <c r="EP301" s="181"/>
      <c r="EQ301" s="181"/>
      <c r="ER301" s="181"/>
      <c r="ES301" s="181"/>
      <c r="ET301" s="181"/>
      <c r="EU301" s="181"/>
      <c r="EV301" s="181"/>
      <c r="EW301" s="181"/>
      <c r="EX301" s="181"/>
      <c r="EY301" s="181"/>
      <c r="EZ301" s="181"/>
      <c r="FA301" s="181"/>
      <c r="FB301" s="181"/>
      <c r="FC301" s="181"/>
      <c r="FD301" s="181"/>
      <c r="FE301" s="181"/>
      <c r="FF301" s="181"/>
      <c r="FG301" s="181"/>
      <c r="FH301" s="181"/>
      <c r="FI301" s="181"/>
      <c r="FJ301" s="181"/>
      <c r="FK301" s="181"/>
      <c r="FL301" s="181"/>
      <c r="FM301" s="181"/>
      <c r="FN301" s="181"/>
      <c r="FO301" s="181"/>
      <c r="FP301" s="181"/>
      <c r="FQ301" s="181"/>
      <c r="FR301" s="181"/>
      <c r="FS301" s="181"/>
      <c r="FT301" s="181"/>
    </row>
    <row r="302" spans="1:176">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c r="FN302" s="181"/>
      <c r="FO302" s="181"/>
      <c r="FP302" s="181"/>
      <c r="FQ302" s="181"/>
      <c r="FR302" s="181"/>
      <c r="FS302" s="181"/>
      <c r="FT302" s="181"/>
    </row>
    <row r="303" spans="1:176">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c r="FS303" s="181"/>
      <c r="FT303" s="181"/>
    </row>
    <row r="304" spans="1:176">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s="181"/>
      <c r="FO304" s="181"/>
      <c r="FP304" s="181"/>
      <c r="FQ304" s="181"/>
      <c r="FR304" s="181"/>
      <c r="FS304" s="181"/>
      <c r="FT304" s="181"/>
    </row>
    <row r="305" spans="1:176">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c r="DQ305" s="181"/>
      <c r="DR305" s="181"/>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c r="FN305" s="181"/>
      <c r="FO305" s="181"/>
      <c r="FP305" s="181"/>
      <c r="FQ305" s="181"/>
      <c r="FR305" s="181"/>
      <c r="FS305" s="181"/>
      <c r="FT305" s="181"/>
    </row>
    <row r="306" spans="1:176">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c r="FO306" s="181"/>
      <c r="FP306" s="181"/>
      <c r="FQ306" s="181"/>
      <c r="FR306" s="181"/>
      <c r="FS306" s="181"/>
      <c r="FT306" s="181"/>
    </row>
    <row r="307" spans="1:176">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c r="DQ307" s="181"/>
      <c r="DR307" s="181"/>
      <c r="DS307" s="181"/>
      <c r="DT307" s="181"/>
      <c r="DU307" s="181"/>
      <c r="DV307" s="181"/>
      <c r="DW307" s="181"/>
      <c r="DX307" s="181"/>
      <c r="DY307" s="181"/>
      <c r="DZ307" s="181"/>
      <c r="EA307" s="181"/>
      <c r="EB307" s="181"/>
      <c r="EC307" s="181"/>
      <c r="ED307" s="181"/>
      <c r="EE307" s="181"/>
      <c r="EF307" s="181"/>
      <c r="EG307" s="181"/>
      <c r="EH307" s="181"/>
      <c r="EI307" s="181"/>
      <c r="EJ307" s="181"/>
      <c r="EK307" s="181"/>
      <c r="EL307" s="181"/>
      <c r="EM307" s="181"/>
      <c r="EN307" s="181"/>
      <c r="EO307" s="181"/>
      <c r="EP307" s="181"/>
      <c r="EQ307" s="181"/>
      <c r="ER307" s="181"/>
      <c r="ES307" s="181"/>
      <c r="ET307" s="181"/>
      <c r="EU307" s="181"/>
      <c r="EV307" s="181"/>
      <c r="EW307" s="181"/>
      <c r="EX307" s="181"/>
      <c r="EY307" s="181"/>
      <c r="EZ307" s="181"/>
      <c r="FA307" s="181"/>
      <c r="FB307" s="181"/>
      <c r="FC307" s="181"/>
      <c r="FD307" s="181"/>
      <c r="FE307" s="181"/>
      <c r="FF307" s="181"/>
      <c r="FG307" s="181"/>
      <c r="FH307" s="181"/>
      <c r="FI307" s="181"/>
      <c r="FJ307" s="181"/>
      <c r="FK307" s="181"/>
      <c r="FL307" s="181"/>
      <c r="FM307" s="181"/>
      <c r="FN307" s="181"/>
      <c r="FO307" s="181"/>
      <c r="FP307" s="181"/>
      <c r="FQ307" s="181"/>
      <c r="FR307" s="181"/>
      <c r="FS307" s="181"/>
      <c r="FT307" s="181"/>
    </row>
    <row r="308" spans="1:176">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1"/>
      <c r="EU308" s="181"/>
      <c r="EV308" s="181"/>
      <c r="EW308" s="181"/>
      <c r="EX308" s="181"/>
      <c r="EY308" s="181"/>
      <c r="EZ308" s="181"/>
      <c r="FA308" s="181"/>
      <c r="FB308" s="181"/>
      <c r="FC308" s="181"/>
      <c r="FD308" s="181"/>
      <c r="FE308" s="181"/>
      <c r="FF308" s="181"/>
      <c r="FG308" s="181"/>
      <c r="FH308" s="181"/>
      <c r="FI308" s="181"/>
      <c r="FJ308" s="181"/>
      <c r="FK308" s="181"/>
      <c r="FL308" s="181"/>
      <c r="FM308" s="181"/>
      <c r="FN308" s="181"/>
      <c r="FO308" s="181"/>
      <c r="FP308" s="181"/>
      <c r="FQ308" s="181"/>
      <c r="FR308" s="181"/>
      <c r="FS308" s="181"/>
      <c r="FT308" s="181"/>
    </row>
    <row r="309" spans="1:176">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c r="DQ309" s="181"/>
      <c r="DR309" s="181"/>
      <c r="DS309" s="181"/>
      <c r="DT309" s="181"/>
      <c r="DU309" s="181"/>
      <c r="DV309" s="181"/>
      <c r="DW309" s="181"/>
      <c r="DX309" s="181"/>
      <c r="DY309" s="181"/>
      <c r="DZ309" s="181"/>
      <c r="EA309" s="181"/>
      <c r="EB309" s="181"/>
      <c r="EC309" s="181"/>
      <c r="ED309" s="181"/>
      <c r="EE309" s="181"/>
      <c r="EF309" s="181"/>
      <c r="EG309" s="181"/>
      <c r="EH309" s="181"/>
      <c r="EI309" s="181"/>
      <c r="EJ309" s="181"/>
      <c r="EK309" s="181"/>
      <c r="EL309" s="181"/>
      <c r="EM309" s="181"/>
      <c r="EN309" s="181"/>
      <c r="EO309" s="181"/>
      <c r="EP309" s="181"/>
      <c r="EQ309" s="181"/>
      <c r="ER309" s="181"/>
      <c r="ES309" s="181"/>
      <c r="ET309" s="181"/>
      <c r="EU309" s="181"/>
      <c r="EV309" s="181"/>
      <c r="EW309" s="181"/>
      <c r="EX309" s="181"/>
      <c r="EY309" s="181"/>
      <c r="EZ309" s="181"/>
      <c r="FA309" s="181"/>
      <c r="FB309" s="181"/>
      <c r="FC309" s="181"/>
      <c r="FD309" s="181"/>
      <c r="FE309" s="181"/>
      <c r="FF309" s="181"/>
      <c r="FG309" s="181"/>
      <c r="FH309" s="181"/>
      <c r="FI309" s="181"/>
      <c r="FJ309" s="181"/>
      <c r="FK309" s="181"/>
      <c r="FL309" s="181"/>
      <c r="FM309" s="181"/>
      <c r="FN309" s="181"/>
      <c r="FO309" s="181"/>
      <c r="FP309" s="181"/>
      <c r="FQ309" s="181"/>
      <c r="FR309" s="181"/>
      <c r="FS309" s="181"/>
      <c r="FT309" s="181"/>
    </row>
    <row r="310" spans="1:176">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c r="DQ310" s="181"/>
      <c r="DR310" s="181"/>
      <c r="DS310" s="181"/>
      <c r="DT310" s="181"/>
      <c r="DU310" s="181"/>
      <c r="DV310" s="181"/>
      <c r="DW310" s="181"/>
      <c r="DX310" s="181"/>
      <c r="DY310" s="181"/>
      <c r="DZ310" s="181"/>
      <c r="EA310" s="181"/>
      <c r="EB310" s="181"/>
      <c r="EC310" s="181"/>
      <c r="ED310" s="181"/>
      <c r="EE310" s="181"/>
      <c r="EF310" s="181"/>
      <c r="EG310" s="181"/>
      <c r="EH310" s="181"/>
      <c r="EI310" s="181"/>
      <c r="EJ310" s="181"/>
      <c r="EK310" s="181"/>
      <c r="EL310" s="181"/>
      <c r="EM310" s="181"/>
      <c r="EN310" s="181"/>
      <c r="EO310" s="181"/>
      <c r="EP310" s="181"/>
      <c r="EQ310" s="181"/>
      <c r="ER310" s="181"/>
      <c r="ES310" s="181"/>
      <c r="ET310" s="181"/>
      <c r="EU310" s="181"/>
      <c r="EV310" s="181"/>
      <c r="EW310" s="181"/>
      <c r="EX310" s="181"/>
      <c r="EY310" s="181"/>
      <c r="EZ310" s="181"/>
      <c r="FA310" s="181"/>
      <c r="FB310" s="181"/>
      <c r="FC310" s="181"/>
      <c r="FD310" s="181"/>
      <c r="FE310" s="181"/>
      <c r="FF310" s="181"/>
      <c r="FG310" s="181"/>
      <c r="FH310" s="181"/>
      <c r="FI310" s="181"/>
      <c r="FJ310" s="181"/>
      <c r="FK310" s="181"/>
      <c r="FL310" s="181"/>
      <c r="FM310" s="181"/>
      <c r="FN310" s="181"/>
      <c r="FO310" s="181"/>
      <c r="FP310" s="181"/>
      <c r="FQ310" s="181"/>
      <c r="FR310" s="181"/>
      <c r="FS310" s="181"/>
      <c r="FT310" s="181"/>
    </row>
    <row r="311" spans="1:176">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c r="DQ311" s="181"/>
      <c r="DR311" s="181"/>
      <c r="DS311" s="181"/>
      <c r="DT311" s="181"/>
      <c r="DU311" s="181"/>
      <c r="DV311" s="181"/>
      <c r="DW311" s="181"/>
      <c r="DX311" s="181"/>
      <c r="DY311" s="181"/>
      <c r="DZ311" s="181"/>
      <c r="EA311" s="181"/>
      <c r="EB311" s="181"/>
      <c r="EC311" s="181"/>
      <c r="ED311" s="181"/>
      <c r="EE311" s="181"/>
      <c r="EF311" s="181"/>
      <c r="EG311" s="181"/>
      <c r="EH311" s="181"/>
      <c r="EI311" s="181"/>
      <c r="EJ311" s="181"/>
      <c r="EK311" s="181"/>
      <c r="EL311" s="181"/>
      <c r="EM311" s="181"/>
      <c r="EN311" s="181"/>
      <c r="EO311" s="181"/>
      <c r="EP311" s="181"/>
      <c r="EQ311" s="181"/>
      <c r="ER311" s="181"/>
      <c r="ES311" s="181"/>
      <c r="ET311" s="181"/>
      <c r="EU311" s="181"/>
      <c r="EV311" s="181"/>
      <c r="EW311" s="181"/>
      <c r="EX311" s="181"/>
      <c r="EY311" s="181"/>
      <c r="EZ311" s="181"/>
      <c r="FA311" s="181"/>
      <c r="FB311" s="181"/>
      <c r="FC311" s="181"/>
      <c r="FD311" s="181"/>
      <c r="FE311" s="181"/>
      <c r="FF311" s="181"/>
      <c r="FG311" s="181"/>
      <c r="FH311" s="181"/>
      <c r="FI311" s="181"/>
      <c r="FJ311" s="181"/>
      <c r="FK311" s="181"/>
      <c r="FL311" s="181"/>
      <c r="FM311" s="181"/>
      <c r="FN311" s="181"/>
      <c r="FO311" s="181"/>
      <c r="FP311" s="181"/>
      <c r="FQ311" s="181"/>
      <c r="FR311" s="181"/>
      <c r="FS311" s="181"/>
      <c r="FT311" s="181"/>
    </row>
    <row r="312" spans="1:176">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c r="DQ312" s="181"/>
      <c r="DR312" s="181"/>
      <c r="DS312" s="181"/>
      <c r="DT312" s="181"/>
      <c r="DU312" s="181"/>
      <c r="DV312" s="181"/>
      <c r="DW312" s="181"/>
      <c r="DX312" s="181"/>
      <c r="DY312" s="181"/>
      <c r="DZ312" s="181"/>
      <c r="EA312" s="181"/>
      <c r="EB312" s="181"/>
      <c r="EC312" s="181"/>
      <c r="ED312" s="181"/>
      <c r="EE312" s="181"/>
      <c r="EF312" s="181"/>
      <c r="EG312" s="181"/>
      <c r="EH312" s="181"/>
      <c r="EI312" s="181"/>
      <c r="EJ312" s="181"/>
      <c r="EK312" s="181"/>
      <c r="EL312" s="181"/>
      <c r="EM312" s="181"/>
      <c r="EN312" s="181"/>
      <c r="EO312" s="181"/>
      <c r="EP312" s="181"/>
      <c r="EQ312" s="181"/>
      <c r="ER312" s="181"/>
      <c r="ES312" s="181"/>
      <c r="ET312" s="181"/>
      <c r="EU312" s="181"/>
      <c r="EV312" s="181"/>
      <c r="EW312" s="181"/>
      <c r="EX312" s="181"/>
      <c r="EY312" s="181"/>
      <c r="EZ312" s="181"/>
      <c r="FA312" s="181"/>
      <c r="FB312" s="181"/>
      <c r="FC312" s="181"/>
      <c r="FD312" s="181"/>
      <c r="FE312" s="181"/>
      <c r="FF312" s="181"/>
      <c r="FG312" s="181"/>
      <c r="FH312" s="181"/>
      <c r="FI312" s="181"/>
      <c r="FJ312" s="181"/>
      <c r="FK312" s="181"/>
      <c r="FL312" s="181"/>
      <c r="FM312" s="181"/>
      <c r="FN312" s="181"/>
      <c r="FO312" s="181"/>
      <c r="FP312" s="181"/>
      <c r="FQ312" s="181"/>
      <c r="FR312" s="181"/>
      <c r="FS312" s="181"/>
      <c r="FT312" s="181"/>
    </row>
    <row r="313" spans="1:176">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c r="DQ313" s="181"/>
      <c r="DR313" s="181"/>
      <c r="DS313" s="181"/>
      <c r="DT313" s="181"/>
      <c r="DU313" s="181"/>
      <c r="DV313" s="181"/>
      <c r="DW313" s="181"/>
      <c r="DX313" s="181"/>
      <c r="DY313" s="181"/>
      <c r="DZ313" s="181"/>
      <c r="EA313" s="181"/>
      <c r="EB313" s="181"/>
      <c r="EC313" s="181"/>
      <c r="ED313" s="181"/>
      <c r="EE313" s="181"/>
      <c r="EF313" s="181"/>
      <c r="EG313" s="181"/>
      <c r="EH313" s="181"/>
      <c r="EI313" s="181"/>
      <c r="EJ313" s="181"/>
      <c r="EK313" s="181"/>
      <c r="EL313" s="181"/>
      <c r="EM313" s="181"/>
      <c r="EN313" s="181"/>
      <c r="EO313" s="181"/>
      <c r="EP313" s="181"/>
      <c r="EQ313" s="181"/>
      <c r="ER313" s="181"/>
      <c r="ES313" s="181"/>
      <c r="ET313" s="181"/>
      <c r="EU313" s="181"/>
      <c r="EV313" s="181"/>
      <c r="EW313" s="181"/>
      <c r="EX313" s="181"/>
      <c r="EY313" s="181"/>
      <c r="EZ313" s="181"/>
      <c r="FA313" s="181"/>
      <c r="FB313" s="181"/>
      <c r="FC313" s="181"/>
      <c r="FD313" s="181"/>
      <c r="FE313" s="181"/>
      <c r="FF313" s="181"/>
      <c r="FG313" s="181"/>
      <c r="FH313" s="181"/>
      <c r="FI313" s="181"/>
      <c r="FJ313" s="181"/>
      <c r="FK313" s="181"/>
      <c r="FL313" s="181"/>
      <c r="FM313" s="181"/>
      <c r="FN313" s="181"/>
      <c r="FO313" s="181"/>
      <c r="FP313" s="181"/>
      <c r="FQ313" s="181"/>
      <c r="FR313" s="181"/>
      <c r="FS313" s="181"/>
      <c r="FT313" s="181"/>
    </row>
    <row r="314" spans="1:176">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c r="DQ314" s="181"/>
      <c r="DR314" s="181"/>
      <c r="DS314" s="181"/>
      <c r="DT314" s="181"/>
      <c r="DU314" s="181"/>
      <c r="DV314" s="181"/>
      <c r="DW314" s="181"/>
      <c r="DX314" s="181"/>
      <c r="DY314" s="181"/>
      <c r="DZ314" s="181"/>
      <c r="EA314" s="181"/>
      <c r="EB314" s="181"/>
      <c r="EC314" s="181"/>
      <c r="ED314" s="181"/>
      <c r="EE314" s="181"/>
      <c r="EF314" s="181"/>
      <c r="EG314" s="181"/>
      <c r="EH314" s="181"/>
      <c r="EI314" s="181"/>
      <c r="EJ314" s="181"/>
      <c r="EK314" s="181"/>
      <c r="EL314" s="181"/>
      <c r="EM314" s="181"/>
      <c r="EN314" s="181"/>
      <c r="EO314" s="181"/>
      <c r="EP314" s="181"/>
      <c r="EQ314" s="181"/>
      <c r="ER314" s="181"/>
      <c r="ES314" s="181"/>
      <c r="ET314" s="181"/>
      <c r="EU314" s="181"/>
      <c r="EV314" s="181"/>
      <c r="EW314" s="181"/>
      <c r="EX314" s="181"/>
      <c r="EY314" s="181"/>
      <c r="EZ314" s="181"/>
      <c r="FA314" s="181"/>
      <c r="FB314" s="181"/>
      <c r="FC314" s="181"/>
      <c r="FD314" s="181"/>
      <c r="FE314" s="181"/>
      <c r="FF314" s="181"/>
      <c r="FG314" s="181"/>
      <c r="FH314" s="181"/>
      <c r="FI314" s="181"/>
      <c r="FJ314" s="181"/>
      <c r="FK314" s="181"/>
      <c r="FL314" s="181"/>
      <c r="FM314" s="181"/>
      <c r="FN314" s="181"/>
      <c r="FO314" s="181"/>
      <c r="FP314" s="181"/>
      <c r="FQ314" s="181"/>
      <c r="FR314" s="181"/>
      <c r="FS314" s="181"/>
      <c r="FT314" s="181"/>
    </row>
    <row r="315" spans="1:176">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c r="DQ315" s="181"/>
      <c r="DR315" s="181"/>
      <c r="DS315" s="181"/>
      <c r="DT315" s="181"/>
      <c r="DU315" s="181"/>
      <c r="DV315" s="181"/>
      <c r="DW315" s="181"/>
      <c r="DX315" s="181"/>
      <c r="DY315" s="181"/>
      <c r="DZ315" s="181"/>
      <c r="EA315" s="181"/>
      <c r="EB315" s="181"/>
      <c r="EC315" s="181"/>
      <c r="ED315" s="181"/>
      <c r="EE315" s="181"/>
      <c r="EF315" s="181"/>
      <c r="EG315" s="181"/>
      <c r="EH315" s="181"/>
      <c r="EI315" s="181"/>
      <c r="EJ315" s="181"/>
      <c r="EK315" s="181"/>
      <c r="EL315" s="181"/>
      <c r="EM315" s="181"/>
      <c r="EN315" s="181"/>
      <c r="EO315" s="181"/>
      <c r="EP315" s="181"/>
      <c r="EQ315" s="181"/>
      <c r="ER315" s="181"/>
      <c r="ES315" s="181"/>
      <c r="ET315" s="181"/>
      <c r="EU315" s="181"/>
      <c r="EV315" s="181"/>
      <c r="EW315" s="181"/>
      <c r="EX315" s="181"/>
      <c r="EY315" s="181"/>
      <c r="EZ315" s="181"/>
      <c r="FA315" s="181"/>
      <c r="FB315" s="181"/>
      <c r="FC315" s="181"/>
      <c r="FD315" s="181"/>
      <c r="FE315" s="181"/>
      <c r="FF315" s="181"/>
      <c r="FG315" s="181"/>
      <c r="FH315" s="181"/>
      <c r="FI315" s="181"/>
      <c r="FJ315" s="181"/>
      <c r="FK315" s="181"/>
      <c r="FL315" s="181"/>
      <c r="FM315" s="181"/>
      <c r="FN315" s="181"/>
      <c r="FO315" s="181"/>
      <c r="FP315" s="181"/>
      <c r="FQ315" s="181"/>
      <c r="FR315" s="181"/>
      <c r="FS315" s="181"/>
      <c r="FT315" s="181"/>
    </row>
    <row r="316" spans="1:176">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c r="DQ316" s="181"/>
      <c r="DR316" s="181"/>
      <c r="DS316" s="181"/>
      <c r="DT316" s="181"/>
      <c r="DU316" s="181"/>
      <c r="DV316" s="181"/>
      <c r="DW316" s="181"/>
      <c r="DX316" s="181"/>
      <c r="DY316" s="181"/>
      <c r="DZ316" s="181"/>
      <c r="EA316" s="181"/>
      <c r="EB316" s="181"/>
      <c r="EC316" s="181"/>
      <c r="ED316" s="181"/>
      <c r="EE316" s="181"/>
      <c r="EF316" s="181"/>
      <c r="EG316" s="181"/>
      <c r="EH316" s="181"/>
      <c r="EI316" s="181"/>
      <c r="EJ316" s="181"/>
      <c r="EK316" s="181"/>
      <c r="EL316" s="181"/>
      <c r="EM316" s="181"/>
      <c r="EN316" s="181"/>
      <c r="EO316" s="181"/>
      <c r="EP316" s="181"/>
      <c r="EQ316" s="181"/>
      <c r="ER316" s="181"/>
      <c r="ES316" s="181"/>
      <c r="ET316" s="181"/>
      <c r="EU316" s="181"/>
      <c r="EV316" s="181"/>
      <c r="EW316" s="181"/>
      <c r="EX316" s="181"/>
      <c r="EY316" s="181"/>
      <c r="EZ316" s="181"/>
      <c r="FA316" s="181"/>
      <c r="FB316" s="181"/>
      <c r="FC316" s="181"/>
      <c r="FD316" s="181"/>
      <c r="FE316" s="181"/>
      <c r="FF316" s="181"/>
      <c r="FG316" s="181"/>
      <c r="FH316" s="181"/>
      <c r="FI316" s="181"/>
      <c r="FJ316" s="181"/>
      <c r="FK316" s="181"/>
      <c r="FL316" s="181"/>
      <c r="FM316" s="181"/>
      <c r="FN316" s="181"/>
      <c r="FO316" s="181"/>
      <c r="FP316" s="181"/>
      <c r="FQ316" s="181"/>
      <c r="FR316" s="181"/>
      <c r="FS316" s="181"/>
      <c r="FT316" s="181"/>
    </row>
    <row r="317" spans="1:176">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c r="DQ317" s="181"/>
      <c r="DR317" s="181"/>
      <c r="DS317" s="181"/>
      <c r="DT317" s="181"/>
      <c r="DU317" s="181"/>
      <c r="DV317" s="181"/>
      <c r="DW317" s="181"/>
      <c r="DX317" s="181"/>
      <c r="DY317" s="181"/>
      <c r="DZ317" s="181"/>
      <c r="EA317" s="181"/>
      <c r="EB317" s="181"/>
      <c r="EC317" s="181"/>
      <c r="ED317" s="181"/>
      <c r="EE317" s="181"/>
      <c r="EF317" s="181"/>
      <c r="EG317" s="181"/>
      <c r="EH317" s="181"/>
      <c r="EI317" s="181"/>
      <c r="EJ317" s="181"/>
      <c r="EK317" s="181"/>
      <c r="EL317" s="181"/>
      <c r="EM317" s="181"/>
      <c r="EN317" s="181"/>
      <c r="EO317" s="181"/>
      <c r="EP317" s="181"/>
      <c r="EQ317" s="181"/>
      <c r="ER317" s="181"/>
      <c r="ES317" s="181"/>
      <c r="ET317" s="181"/>
      <c r="EU317" s="181"/>
      <c r="EV317" s="181"/>
      <c r="EW317" s="181"/>
      <c r="EX317" s="181"/>
      <c r="EY317" s="181"/>
      <c r="EZ317" s="181"/>
      <c r="FA317" s="181"/>
      <c r="FB317" s="181"/>
      <c r="FC317" s="181"/>
      <c r="FD317" s="181"/>
      <c r="FE317" s="181"/>
      <c r="FF317" s="181"/>
      <c r="FG317" s="181"/>
      <c r="FH317" s="181"/>
      <c r="FI317" s="181"/>
      <c r="FJ317" s="181"/>
      <c r="FK317" s="181"/>
      <c r="FL317" s="181"/>
      <c r="FM317" s="181"/>
      <c r="FN317" s="181"/>
      <c r="FO317" s="181"/>
      <c r="FP317" s="181"/>
      <c r="FQ317" s="181"/>
      <c r="FR317" s="181"/>
      <c r="FS317" s="181"/>
      <c r="FT317" s="181"/>
    </row>
    <row r="318" spans="1:176">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c r="FN318" s="181"/>
      <c r="FO318" s="181"/>
      <c r="FP318" s="181"/>
      <c r="FQ318" s="181"/>
      <c r="FR318" s="181"/>
      <c r="FS318" s="181"/>
      <c r="FT318" s="181"/>
    </row>
    <row r="319" spans="1:176">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s="181"/>
      <c r="FO319" s="181"/>
      <c r="FP319" s="181"/>
      <c r="FQ319" s="181"/>
      <c r="FR319" s="181"/>
      <c r="FS319" s="181"/>
      <c r="FT319" s="181"/>
    </row>
    <row r="320" spans="1:176">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s="181"/>
      <c r="FO320" s="181"/>
      <c r="FP320" s="181"/>
      <c r="FQ320" s="181"/>
      <c r="FR320" s="181"/>
      <c r="FS320" s="181"/>
      <c r="FT320" s="181"/>
    </row>
    <row r="321" spans="1:176">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c r="DQ321" s="181"/>
      <c r="DR321" s="181"/>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c r="FN321" s="181"/>
      <c r="FO321" s="181"/>
      <c r="FP321" s="181"/>
      <c r="FQ321" s="181"/>
      <c r="FR321" s="181"/>
      <c r="FS321" s="181"/>
      <c r="FT321" s="181"/>
    </row>
    <row r="322" spans="1:176">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c r="DQ322" s="181"/>
      <c r="DR322" s="181"/>
      <c r="DS322" s="181"/>
      <c r="DT322" s="181"/>
      <c r="DU322" s="181"/>
      <c r="DV322" s="181"/>
      <c r="DW322" s="181"/>
      <c r="DX322" s="181"/>
      <c r="DY322" s="181"/>
      <c r="DZ322" s="181"/>
      <c r="EA322" s="181"/>
      <c r="EB322" s="181"/>
      <c r="EC322" s="181"/>
      <c r="ED322" s="181"/>
      <c r="EE322" s="181"/>
      <c r="EF322" s="181"/>
      <c r="EG322" s="181"/>
      <c r="EH322" s="181"/>
      <c r="EI322" s="181"/>
      <c r="EJ322" s="181"/>
      <c r="EK322" s="181"/>
      <c r="EL322" s="181"/>
      <c r="EM322" s="181"/>
      <c r="EN322" s="181"/>
      <c r="EO322" s="181"/>
      <c r="EP322" s="181"/>
      <c r="EQ322" s="181"/>
      <c r="ER322" s="181"/>
      <c r="ES322" s="181"/>
      <c r="ET322" s="181"/>
      <c r="EU322" s="181"/>
      <c r="EV322" s="181"/>
      <c r="EW322" s="181"/>
      <c r="EX322" s="181"/>
      <c r="EY322" s="181"/>
      <c r="EZ322" s="181"/>
      <c r="FA322" s="181"/>
      <c r="FB322" s="181"/>
      <c r="FC322" s="181"/>
      <c r="FD322" s="181"/>
      <c r="FE322" s="181"/>
      <c r="FF322" s="181"/>
      <c r="FG322" s="181"/>
      <c r="FH322" s="181"/>
      <c r="FI322" s="181"/>
      <c r="FJ322" s="181"/>
      <c r="FK322" s="181"/>
      <c r="FL322" s="181"/>
      <c r="FM322" s="181"/>
      <c r="FN322" s="181"/>
      <c r="FO322" s="181"/>
      <c r="FP322" s="181"/>
      <c r="FQ322" s="181"/>
      <c r="FR322" s="181"/>
      <c r="FS322" s="181"/>
      <c r="FT322" s="181"/>
    </row>
    <row r="323" spans="1:176">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c r="DQ323" s="181"/>
      <c r="DR323" s="181"/>
      <c r="DS323" s="181"/>
      <c r="DT323" s="181"/>
      <c r="DU323" s="181"/>
      <c r="DV323" s="181"/>
      <c r="DW323" s="181"/>
      <c r="DX323" s="181"/>
      <c r="DY323" s="181"/>
      <c r="DZ323" s="181"/>
      <c r="EA323" s="181"/>
      <c r="EB323" s="181"/>
      <c r="EC323" s="181"/>
      <c r="ED323" s="181"/>
      <c r="EE323" s="181"/>
      <c r="EF323" s="181"/>
      <c r="EG323" s="181"/>
      <c r="EH323" s="181"/>
      <c r="EI323" s="181"/>
      <c r="EJ323" s="181"/>
      <c r="EK323" s="181"/>
      <c r="EL323" s="181"/>
      <c r="EM323" s="181"/>
      <c r="EN323" s="181"/>
      <c r="EO323" s="181"/>
      <c r="EP323" s="181"/>
      <c r="EQ323" s="181"/>
      <c r="ER323" s="181"/>
      <c r="ES323" s="181"/>
      <c r="ET323" s="181"/>
      <c r="EU323" s="181"/>
      <c r="EV323" s="181"/>
      <c r="EW323" s="181"/>
      <c r="EX323" s="181"/>
      <c r="EY323" s="181"/>
      <c r="EZ323" s="181"/>
      <c r="FA323" s="181"/>
      <c r="FB323" s="181"/>
      <c r="FC323" s="181"/>
      <c r="FD323" s="181"/>
      <c r="FE323" s="181"/>
      <c r="FF323" s="181"/>
      <c r="FG323" s="181"/>
      <c r="FH323" s="181"/>
      <c r="FI323" s="181"/>
      <c r="FJ323" s="181"/>
      <c r="FK323" s="181"/>
      <c r="FL323" s="181"/>
      <c r="FM323" s="181"/>
      <c r="FN323" s="181"/>
      <c r="FO323" s="181"/>
      <c r="FP323" s="181"/>
      <c r="FQ323" s="181"/>
      <c r="FR323" s="181"/>
      <c r="FS323" s="181"/>
      <c r="FT323" s="181"/>
    </row>
    <row r="324" spans="1:176">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c r="DQ324" s="181"/>
      <c r="DR324" s="181"/>
      <c r="DS324" s="181"/>
      <c r="DT324" s="181"/>
      <c r="DU324" s="181"/>
      <c r="DV324" s="181"/>
      <c r="DW324" s="181"/>
      <c r="DX324" s="181"/>
      <c r="DY324" s="181"/>
      <c r="DZ324" s="181"/>
      <c r="EA324" s="181"/>
      <c r="EB324" s="181"/>
      <c r="EC324" s="181"/>
      <c r="ED324" s="181"/>
      <c r="EE324" s="181"/>
      <c r="EF324" s="181"/>
      <c r="EG324" s="181"/>
      <c r="EH324" s="181"/>
      <c r="EI324" s="181"/>
      <c r="EJ324" s="181"/>
      <c r="EK324" s="181"/>
      <c r="EL324" s="181"/>
      <c r="EM324" s="181"/>
      <c r="EN324" s="181"/>
      <c r="EO324" s="181"/>
      <c r="EP324" s="181"/>
      <c r="EQ324" s="181"/>
      <c r="ER324" s="181"/>
      <c r="ES324" s="181"/>
      <c r="ET324" s="181"/>
      <c r="EU324" s="181"/>
      <c r="EV324" s="181"/>
      <c r="EW324" s="181"/>
      <c r="EX324" s="181"/>
      <c r="EY324" s="181"/>
      <c r="EZ324" s="181"/>
      <c r="FA324" s="181"/>
      <c r="FB324" s="181"/>
      <c r="FC324" s="181"/>
      <c r="FD324" s="181"/>
      <c r="FE324" s="181"/>
      <c r="FF324" s="181"/>
      <c r="FG324" s="181"/>
      <c r="FH324" s="181"/>
      <c r="FI324" s="181"/>
      <c r="FJ324" s="181"/>
      <c r="FK324" s="181"/>
      <c r="FL324" s="181"/>
      <c r="FM324" s="181"/>
      <c r="FN324" s="181"/>
      <c r="FO324" s="181"/>
      <c r="FP324" s="181"/>
      <c r="FQ324" s="181"/>
      <c r="FR324" s="181"/>
      <c r="FS324" s="181"/>
      <c r="FT324" s="181"/>
    </row>
    <row r="325" spans="1:176">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c r="DQ325" s="181"/>
      <c r="DR325" s="181"/>
      <c r="DS325" s="181"/>
      <c r="DT325" s="181"/>
      <c r="DU325" s="181"/>
      <c r="DV325" s="181"/>
      <c r="DW325" s="181"/>
      <c r="DX325" s="181"/>
      <c r="DY325" s="181"/>
      <c r="DZ325" s="181"/>
      <c r="EA325" s="181"/>
      <c r="EB325" s="181"/>
      <c r="EC325" s="181"/>
      <c r="ED325" s="181"/>
      <c r="EE325" s="181"/>
      <c r="EF325" s="181"/>
      <c r="EG325" s="181"/>
      <c r="EH325" s="181"/>
      <c r="EI325" s="181"/>
      <c r="EJ325" s="181"/>
      <c r="EK325" s="181"/>
      <c r="EL325" s="181"/>
      <c r="EM325" s="181"/>
      <c r="EN325" s="181"/>
      <c r="EO325" s="181"/>
      <c r="EP325" s="181"/>
      <c r="EQ325" s="181"/>
      <c r="ER325" s="181"/>
      <c r="ES325" s="181"/>
      <c r="ET325" s="181"/>
      <c r="EU325" s="181"/>
      <c r="EV325" s="181"/>
      <c r="EW325" s="181"/>
      <c r="EX325" s="181"/>
      <c r="EY325" s="181"/>
      <c r="EZ325" s="181"/>
      <c r="FA325" s="181"/>
      <c r="FB325" s="181"/>
      <c r="FC325" s="181"/>
      <c r="FD325" s="181"/>
      <c r="FE325" s="181"/>
      <c r="FF325" s="181"/>
      <c r="FG325" s="181"/>
      <c r="FH325" s="181"/>
      <c r="FI325" s="181"/>
      <c r="FJ325" s="181"/>
      <c r="FK325" s="181"/>
      <c r="FL325" s="181"/>
      <c r="FM325" s="181"/>
      <c r="FN325" s="181"/>
      <c r="FO325" s="181"/>
      <c r="FP325" s="181"/>
      <c r="FQ325" s="181"/>
      <c r="FR325" s="181"/>
      <c r="FS325" s="181"/>
      <c r="FT325" s="181"/>
    </row>
    <row r="326" spans="1:176">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c r="DQ326" s="181"/>
      <c r="DR326" s="181"/>
      <c r="DS326" s="181"/>
      <c r="DT326" s="181"/>
      <c r="DU326" s="181"/>
      <c r="DV326" s="181"/>
      <c r="DW326" s="181"/>
      <c r="DX326" s="181"/>
      <c r="DY326" s="181"/>
      <c r="DZ326" s="181"/>
      <c r="EA326" s="181"/>
      <c r="EB326" s="181"/>
      <c r="EC326" s="181"/>
      <c r="ED326" s="181"/>
      <c r="EE326" s="181"/>
      <c r="EF326" s="181"/>
      <c r="EG326" s="181"/>
      <c r="EH326" s="181"/>
      <c r="EI326" s="181"/>
      <c r="EJ326" s="181"/>
      <c r="EK326" s="181"/>
      <c r="EL326" s="181"/>
      <c r="EM326" s="181"/>
      <c r="EN326" s="181"/>
      <c r="EO326" s="181"/>
      <c r="EP326" s="181"/>
      <c r="EQ326" s="181"/>
      <c r="ER326" s="181"/>
      <c r="ES326" s="181"/>
      <c r="ET326" s="181"/>
      <c r="EU326" s="181"/>
      <c r="EV326" s="181"/>
      <c r="EW326" s="181"/>
      <c r="EX326" s="181"/>
      <c r="EY326" s="181"/>
      <c r="EZ326" s="181"/>
      <c r="FA326" s="181"/>
      <c r="FB326" s="181"/>
      <c r="FC326" s="181"/>
      <c r="FD326" s="181"/>
      <c r="FE326" s="181"/>
      <c r="FF326" s="181"/>
      <c r="FG326" s="181"/>
      <c r="FH326" s="181"/>
      <c r="FI326" s="181"/>
      <c r="FJ326" s="181"/>
      <c r="FK326" s="181"/>
      <c r="FL326" s="181"/>
      <c r="FM326" s="181"/>
      <c r="FN326" s="181"/>
      <c r="FO326" s="181"/>
      <c r="FP326" s="181"/>
      <c r="FQ326" s="181"/>
      <c r="FR326" s="181"/>
      <c r="FS326" s="181"/>
      <c r="FT326" s="181"/>
    </row>
    <row r="327" spans="1:176">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c r="DQ327" s="181"/>
      <c r="DR327" s="181"/>
      <c r="DS327" s="181"/>
      <c r="DT327" s="181"/>
      <c r="DU327" s="181"/>
      <c r="DV327" s="181"/>
      <c r="DW327" s="181"/>
      <c r="DX327" s="181"/>
      <c r="DY327" s="181"/>
      <c r="DZ327" s="181"/>
      <c r="EA327" s="181"/>
      <c r="EB327" s="181"/>
      <c r="EC327" s="181"/>
      <c r="ED327" s="181"/>
      <c r="EE327" s="181"/>
      <c r="EF327" s="181"/>
      <c r="EG327" s="181"/>
      <c r="EH327" s="181"/>
      <c r="EI327" s="181"/>
      <c r="EJ327" s="181"/>
      <c r="EK327" s="181"/>
      <c r="EL327" s="181"/>
      <c r="EM327" s="181"/>
      <c r="EN327" s="181"/>
      <c r="EO327" s="181"/>
      <c r="EP327" s="181"/>
      <c r="EQ327" s="181"/>
      <c r="ER327" s="181"/>
      <c r="ES327" s="181"/>
      <c r="ET327" s="181"/>
      <c r="EU327" s="181"/>
      <c r="EV327" s="181"/>
      <c r="EW327" s="181"/>
      <c r="EX327" s="181"/>
      <c r="EY327" s="181"/>
      <c r="EZ327" s="181"/>
      <c r="FA327" s="181"/>
      <c r="FB327" s="181"/>
      <c r="FC327" s="181"/>
      <c r="FD327" s="181"/>
      <c r="FE327" s="181"/>
      <c r="FF327" s="181"/>
      <c r="FG327" s="181"/>
      <c r="FH327" s="181"/>
      <c r="FI327" s="181"/>
      <c r="FJ327" s="181"/>
      <c r="FK327" s="181"/>
      <c r="FL327" s="181"/>
      <c r="FM327" s="181"/>
      <c r="FN327" s="181"/>
      <c r="FO327" s="181"/>
      <c r="FP327" s="181"/>
      <c r="FQ327" s="181"/>
      <c r="FR327" s="181"/>
      <c r="FS327" s="181"/>
      <c r="FT327" s="181"/>
    </row>
    <row r="328" spans="1:176">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c r="DQ328" s="181"/>
      <c r="DR328" s="181"/>
      <c r="DS328" s="181"/>
      <c r="DT328" s="181"/>
      <c r="DU328" s="181"/>
      <c r="DV328" s="181"/>
      <c r="DW328" s="181"/>
      <c r="DX328" s="181"/>
      <c r="DY328" s="181"/>
      <c r="DZ328" s="181"/>
      <c r="EA328" s="181"/>
      <c r="EB328" s="181"/>
      <c r="EC328" s="181"/>
      <c r="ED328" s="181"/>
      <c r="EE328" s="181"/>
      <c r="EF328" s="181"/>
      <c r="EG328" s="181"/>
      <c r="EH328" s="181"/>
      <c r="EI328" s="181"/>
      <c r="EJ328" s="181"/>
      <c r="EK328" s="181"/>
      <c r="EL328" s="181"/>
      <c r="EM328" s="181"/>
      <c r="EN328" s="181"/>
      <c r="EO328" s="181"/>
      <c r="EP328" s="181"/>
      <c r="EQ328" s="181"/>
      <c r="ER328" s="181"/>
      <c r="ES328" s="181"/>
      <c r="ET328" s="181"/>
      <c r="EU328" s="181"/>
      <c r="EV328" s="181"/>
      <c r="EW328" s="181"/>
      <c r="EX328" s="181"/>
      <c r="EY328" s="181"/>
      <c r="EZ328" s="181"/>
      <c r="FA328" s="181"/>
      <c r="FB328" s="181"/>
      <c r="FC328" s="181"/>
      <c r="FD328" s="181"/>
      <c r="FE328" s="181"/>
      <c r="FF328" s="181"/>
      <c r="FG328" s="181"/>
      <c r="FH328" s="181"/>
      <c r="FI328" s="181"/>
      <c r="FJ328" s="181"/>
      <c r="FK328" s="181"/>
      <c r="FL328" s="181"/>
      <c r="FM328" s="181"/>
      <c r="FN328" s="181"/>
      <c r="FO328" s="181"/>
      <c r="FP328" s="181"/>
      <c r="FQ328" s="181"/>
      <c r="FR328" s="181"/>
      <c r="FS328" s="181"/>
      <c r="FT328" s="181"/>
    </row>
    <row r="329" spans="1:176">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c r="DQ329" s="181"/>
      <c r="DR329" s="181"/>
      <c r="DS329" s="181"/>
      <c r="DT329" s="181"/>
      <c r="DU329" s="181"/>
      <c r="DV329" s="181"/>
      <c r="DW329" s="181"/>
      <c r="DX329" s="181"/>
      <c r="DY329" s="181"/>
      <c r="DZ329" s="181"/>
      <c r="EA329" s="181"/>
      <c r="EB329" s="181"/>
      <c r="EC329" s="181"/>
      <c r="ED329" s="181"/>
      <c r="EE329" s="181"/>
      <c r="EF329" s="181"/>
      <c r="EG329" s="181"/>
      <c r="EH329" s="181"/>
      <c r="EI329" s="181"/>
      <c r="EJ329" s="181"/>
      <c r="EK329" s="181"/>
      <c r="EL329" s="181"/>
      <c r="EM329" s="181"/>
      <c r="EN329" s="181"/>
      <c r="EO329" s="181"/>
      <c r="EP329" s="181"/>
      <c r="EQ329" s="181"/>
      <c r="ER329" s="181"/>
      <c r="ES329" s="181"/>
      <c r="ET329" s="181"/>
      <c r="EU329" s="181"/>
      <c r="EV329" s="181"/>
      <c r="EW329" s="181"/>
      <c r="EX329" s="181"/>
      <c r="EY329" s="181"/>
      <c r="EZ329" s="181"/>
      <c r="FA329" s="181"/>
      <c r="FB329" s="181"/>
      <c r="FC329" s="181"/>
      <c r="FD329" s="181"/>
      <c r="FE329" s="181"/>
      <c r="FF329" s="181"/>
      <c r="FG329" s="181"/>
      <c r="FH329" s="181"/>
      <c r="FI329" s="181"/>
      <c r="FJ329" s="181"/>
      <c r="FK329" s="181"/>
      <c r="FL329" s="181"/>
      <c r="FM329" s="181"/>
      <c r="FN329" s="181"/>
      <c r="FO329" s="181"/>
      <c r="FP329" s="181"/>
      <c r="FQ329" s="181"/>
      <c r="FR329" s="181"/>
      <c r="FS329" s="181"/>
      <c r="FT329" s="181"/>
    </row>
    <row r="330" spans="1:176">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c r="DQ330" s="181"/>
      <c r="DR330" s="181"/>
      <c r="DS330" s="181"/>
      <c r="DT330" s="181"/>
      <c r="DU330" s="181"/>
      <c r="DV330" s="181"/>
      <c r="DW330" s="181"/>
      <c r="DX330" s="181"/>
      <c r="DY330" s="181"/>
      <c r="DZ330" s="181"/>
      <c r="EA330" s="181"/>
      <c r="EB330" s="181"/>
      <c r="EC330" s="181"/>
      <c r="ED330" s="181"/>
      <c r="EE330" s="181"/>
      <c r="EF330" s="181"/>
      <c r="EG330" s="181"/>
      <c r="EH330" s="181"/>
      <c r="EI330" s="181"/>
      <c r="EJ330" s="181"/>
      <c r="EK330" s="181"/>
      <c r="EL330" s="181"/>
      <c r="EM330" s="181"/>
      <c r="EN330" s="181"/>
      <c r="EO330" s="181"/>
      <c r="EP330" s="181"/>
      <c r="EQ330" s="181"/>
      <c r="ER330" s="181"/>
      <c r="ES330" s="181"/>
      <c r="ET330" s="181"/>
      <c r="EU330" s="181"/>
      <c r="EV330" s="181"/>
      <c r="EW330" s="181"/>
      <c r="EX330" s="181"/>
      <c r="EY330" s="181"/>
      <c r="EZ330" s="181"/>
      <c r="FA330" s="181"/>
      <c r="FB330" s="181"/>
      <c r="FC330" s="181"/>
      <c r="FD330" s="181"/>
      <c r="FE330" s="181"/>
      <c r="FF330" s="181"/>
      <c r="FG330" s="181"/>
      <c r="FH330" s="181"/>
      <c r="FI330" s="181"/>
      <c r="FJ330" s="181"/>
      <c r="FK330" s="181"/>
      <c r="FL330" s="181"/>
      <c r="FM330" s="181"/>
      <c r="FN330" s="181"/>
      <c r="FO330" s="181"/>
      <c r="FP330" s="181"/>
      <c r="FQ330" s="181"/>
      <c r="FR330" s="181"/>
      <c r="FS330" s="181"/>
      <c r="FT330" s="181"/>
    </row>
    <row r="331" spans="1:176">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c r="DQ331" s="181"/>
      <c r="DR331" s="181"/>
      <c r="DS331" s="181"/>
      <c r="DT331" s="181"/>
      <c r="DU331" s="181"/>
      <c r="DV331" s="181"/>
      <c r="DW331" s="181"/>
      <c r="DX331" s="181"/>
      <c r="DY331" s="181"/>
      <c r="DZ331" s="181"/>
      <c r="EA331" s="181"/>
      <c r="EB331" s="181"/>
      <c r="EC331" s="181"/>
      <c r="ED331" s="181"/>
      <c r="EE331" s="181"/>
      <c r="EF331" s="181"/>
      <c r="EG331" s="181"/>
      <c r="EH331" s="181"/>
      <c r="EI331" s="181"/>
      <c r="EJ331" s="181"/>
      <c r="EK331" s="181"/>
      <c r="EL331" s="181"/>
      <c r="EM331" s="181"/>
      <c r="EN331" s="181"/>
      <c r="EO331" s="181"/>
      <c r="EP331" s="181"/>
      <c r="EQ331" s="181"/>
      <c r="ER331" s="181"/>
      <c r="ES331" s="181"/>
      <c r="ET331" s="181"/>
      <c r="EU331" s="181"/>
      <c r="EV331" s="181"/>
      <c r="EW331" s="181"/>
      <c r="EX331" s="181"/>
      <c r="EY331" s="181"/>
      <c r="EZ331" s="181"/>
      <c r="FA331" s="181"/>
      <c r="FB331" s="181"/>
      <c r="FC331" s="181"/>
      <c r="FD331" s="181"/>
      <c r="FE331" s="181"/>
      <c r="FF331" s="181"/>
      <c r="FG331" s="181"/>
      <c r="FH331" s="181"/>
      <c r="FI331" s="181"/>
      <c r="FJ331" s="181"/>
      <c r="FK331" s="181"/>
      <c r="FL331" s="181"/>
      <c r="FM331" s="181"/>
      <c r="FN331" s="181"/>
      <c r="FO331" s="181"/>
      <c r="FP331" s="181"/>
      <c r="FQ331" s="181"/>
      <c r="FR331" s="181"/>
      <c r="FS331" s="181"/>
      <c r="FT331" s="181"/>
    </row>
    <row r="332" spans="1:176">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c r="DQ332" s="181"/>
      <c r="DR332" s="181"/>
      <c r="DS332" s="181"/>
      <c r="DT332" s="181"/>
      <c r="DU332" s="181"/>
      <c r="DV332" s="181"/>
      <c r="DW332" s="181"/>
      <c r="DX332" s="181"/>
      <c r="DY332" s="181"/>
      <c r="DZ332" s="181"/>
      <c r="EA332" s="181"/>
      <c r="EB332" s="181"/>
      <c r="EC332" s="181"/>
      <c r="ED332" s="181"/>
      <c r="EE332" s="181"/>
      <c r="EF332" s="181"/>
      <c r="EG332" s="181"/>
      <c r="EH332" s="181"/>
      <c r="EI332" s="181"/>
      <c r="EJ332" s="181"/>
      <c r="EK332" s="181"/>
      <c r="EL332" s="181"/>
      <c r="EM332" s="181"/>
      <c r="EN332" s="181"/>
      <c r="EO332" s="181"/>
      <c r="EP332" s="181"/>
      <c r="EQ332" s="181"/>
      <c r="ER332" s="181"/>
      <c r="ES332" s="181"/>
      <c r="ET332" s="181"/>
      <c r="EU332" s="181"/>
      <c r="EV332" s="181"/>
      <c r="EW332" s="181"/>
      <c r="EX332" s="181"/>
      <c r="EY332" s="181"/>
      <c r="EZ332" s="181"/>
      <c r="FA332" s="181"/>
      <c r="FB332" s="181"/>
      <c r="FC332" s="181"/>
      <c r="FD332" s="181"/>
      <c r="FE332" s="181"/>
      <c r="FF332" s="181"/>
      <c r="FG332" s="181"/>
      <c r="FH332" s="181"/>
      <c r="FI332" s="181"/>
      <c r="FJ332" s="181"/>
      <c r="FK332" s="181"/>
      <c r="FL332" s="181"/>
      <c r="FM332" s="181"/>
      <c r="FN332" s="181"/>
      <c r="FO332" s="181"/>
      <c r="FP332" s="181"/>
      <c r="FQ332" s="181"/>
      <c r="FR332" s="181"/>
      <c r="FS332" s="181"/>
      <c r="FT332" s="181"/>
    </row>
    <row r="333" spans="1:176">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c r="DQ333" s="181"/>
      <c r="DR333" s="181"/>
      <c r="DS333" s="181"/>
      <c r="DT333" s="181"/>
      <c r="DU333" s="181"/>
      <c r="DV333" s="181"/>
      <c r="DW333" s="181"/>
      <c r="DX333" s="181"/>
      <c r="DY333" s="181"/>
      <c r="DZ333" s="181"/>
      <c r="EA333" s="181"/>
      <c r="EB333" s="181"/>
      <c r="EC333" s="181"/>
      <c r="ED333" s="181"/>
      <c r="EE333" s="181"/>
      <c r="EF333" s="181"/>
      <c r="EG333" s="181"/>
      <c r="EH333" s="181"/>
      <c r="EI333" s="181"/>
      <c r="EJ333" s="181"/>
      <c r="EK333" s="181"/>
      <c r="EL333" s="181"/>
      <c r="EM333" s="181"/>
      <c r="EN333" s="181"/>
      <c r="EO333" s="181"/>
      <c r="EP333" s="181"/>
      <c r="EQ333" s="181"/>
      <c r="ER333" s="181"/>
      <c r="ES333" s="181"/>
      <c r="ET333" s="181"/>
      <c r="EU333" s="181"/>
      <c r="EV333" s="181"/>
      <c r="EW333" s="181"/>
      <c r="EX333" s="181"/>
      <c r="EY333" s="181"/>
      <c r="EZ333" s="181"/>
      <c r="FA333" s="181"/>
      <c r="FB333" s="181"/>
      <c r="FC333" s="181"/>
      <c r="FD333" s="181"/>
      <c r="FE333" s="181"/>
      <c r="FF333" s="181"/>
      <c r="FG333" s="181"/>
      <c r="FH333" s="181"/>
      <c r="FI333" s="181"/>
      <c r="FJ333" s="181"/>
      <c r="FK333" s="181"/>
      <c r="FL333" s="181"/>
      <c r="FM333" s="181"/>
      <c r="FN333" s="181"/>
      <c r="FO333" s="181"/>
      <c r="FP333" s="181"/>
      <c r="FQ333" s="181"/>
      <c r="FR333" s="181"/>
      <c r="FS333" s="181"/>
      <c r="FT333" s="181"/>
    </row>
    <row r="334" spans="1:176">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c r="FN334" s="181"/>
      <c r="FO334" s="181"/>
      <c r="FP334" s="181"/>
      <c r="FQ334" s="181"/>
      <c r="FR334" s="181"/>
      <c r="FS334" s="181"/>
      <c r="FT334" s="181"/>
    </row>
    <row r="335" spans="1:176">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s="181"/>
      <c r="FO335" s="181"/>
      <c r="FP335" s="181"/>
      <c r="FQ335" s="181"/>
      <c r="FR335" s="181"/>
      <c r="FS335" s="181"/>
      <c r="FT335" s="181"/>
    </row>
    <row r="336" spans="1:176">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c r="FS336" s="181"/>
      <c r="FT336" s="181"/>
    </row>
    <row r="337" spans="1:176">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c r="DQ337" s="181"/>
      <c r="DR337" s="181"/>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c r="FN337" s="181"/>
      <c r="FO337" s="181"/>
      <c r="FP337" s="181"/>
      <c r="FQ337" s="181"/>
      <c r="FR337" s="181"/>
      <c r="FS337" s="181"/>
      <c r="FT337" s="181"/>
    </row>
    <row r="338" spans="1:176">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c r="FS338" s="181"/>
      <c r="FT338" s="181"/>
    </row>
    <row r="339" spans="1:176">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c r="FS339" s="181"/>
      <c r="FT339" s="181"/>
    </row>
    <row r="340" spans="1:176">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c r="DQ340" s="181"/>
      <c r="DR340" s="181"/>
      <c r="DS340" s="181"/>
      <c r="DT340" s="181"/>
      <c r="DU340" s="181"/>
      <c r="DV340" s="181"/>
      <c r="DW340" s="181"/>
      <c r="DX340" s="181"/>
      <c r="DY340" s="181"/>
      <c r="DZ340" s="181"/>
      <c r="EA340" s="181"/>
      <c r="EB340" s="181"/>
      <c r="EC340" s="181"/>
      <c r="ED340" s="181"/>
      <c r="EE340" s="181"/>
      <c r="EF340" s="181"/>
      <c r="EG340" s="181"/>
      <c r="EH340" s="181"/>
      <c r="EI340" s="181"/>
      <c r="EJ340" s="181"/>
      <c r="EK340" s="181"/>
      <c r="EL340" s="181"/>
      <c r="EM340" s="181"/>
      <c r="EN340" s="181"/>
      <c r="EO340" s="181"/>
      <c r="EP340" s="181"/>
      <c r="EQ340" s="181"/>
      <c r="ER340" s="181"/>
      <c r="ES340" s="181"/>
      <c r="ET340" s="181"/>
      <c r="EU340" s="181"/>
      <c r="EV340" s="181"/>
      <c r="EW340" s="181"/>
      <c r="EX340" s="181"/>
      <c r="EY340" s="181"/>
      <c r="EZ340" s="181"/>
      <c r="FA340" s="181"/>
      <c r="FB340" s="181"/>
      <c r="FC340" s="181"/>
      <c r="FD340" s="181"/>
      <c r="FE340" s="181"/>
      <c r="FF340" s="181"/>
      <c r="FG340" s="181"/>
      <c r="FH340" s="181"/>
      <c r="FI340" s="181"/>
      <c r="FJ340" s="181"/>
      <c r="FK340" s="181"/>
      <c r="FL340" s="181"/>
      <c r="FM340" s="181"/>
      <c r="FN340" s="181"/>
      <c r="FO340" s="181"/>
      <c r="FP340" s="181"/>
      <c r="FQ340" s="181"/>
      <c r="FR340" s="181"/>
      <c r="FS340" s="181"/>
      <c r="FT340" s="181"/>
    </row>
    <row r="341" spans="1:176">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c r="FO341" s="181"/>
      <c r="FP341" s="181"/>
      <c r="FQ341" s="181"/>
      <c r="FR341" s="181"/>
      <c r="FS341" s="181"/>
      <c r="FT341" s="181"/>
    </row>
    <row r="342" spans="1:176">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c r="DQ342" s="181"/>
      <c r="DR342" s="181"/>
      <c r="DS342" s="181"/>
      <c r="DT342" s="181"/>
      <c r="DU342" s="181"/>
      <c r="DV342" s="181"/>
      <c r="DW342" s="181"/>
      <c r="DX342" s="181"/>
      <c r="DY342" s="181"/>
      <c r="DZ342" s="181"/>
      <c r="EA342" s="181"/>
      <c r="EB342" s="181"/>
      <c r="EC342" s="181"/>
      <c r="ED342" s="181"/>
      <c r="EE342" s="181"/>
      <c r="EF342" s="181"/>
      <c r="EG342" s="181"/>
      <c r="EH342" s="181"/>
      <c r="EI342" s="181"/>
      <c r="EJ342" s="181"/>
      <c r="EK342" s="181"/>
      <c r="EL342" s="181"/>
      <c r="EM342" s="181"/>
      <c r="EN342" s="181"/>
      <c r="EO342" s="181"/>
      <c r="EP342" s="181"/>
      <c r="EQ342" s="181"/>
      <c r="ER342" s="181"/>
      <c r="ES342" s="181"/>
      <c r="ET342" s="181"/>
      <c r="EU342" s="181"/>
      <c r="EV342" s="181"/>
      <c r="EW342" s="181"/>
      <c r="EX342" s="181"/>
      <c r="EY342" s="181"/>
      <c r="EZ342" s="181"/>
      <c r="FA342" s="181"/>
      <c r="FB342" s="181"/>
      <c r="FC342" s="181"/>
      <c r="FD342" s="181"/>
      <c r="FE342" s="181"/>
      <c r="FF342" s="181"/>
      <c r="FG342" s="181"/>
      <c r="FH342" s="181"/>
      <c r="FI342" s="181"/>
      <c r="FJ342" s="181"/>
      <c r="FK342" s="181"/>
      <c r="FL342" s="181"/>
      <c r="FM342" s="181"/>
      <c r="FN342" s="181"/>
      <c r="FO342" s="181"/>
      <c r="FP342" s="181"/>
      <c r="FQ342" s="181"/>
      <c r="FR342" s="181"/>
      <c r="FS342" s="181"/>
      <c r="FT342" s="181"/>
    </row>
    <row r="343" spans="1:176">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c r="DQ343" s="181"/>
      <c r="DR343" s="181"/>
      <c r="DS343" s="181"/>
      <c r="DT343" s="181"/>
      <c r="DU343" s="181"/>
      <c r="DV343" s="181"/>
      <c r="DW343" s="181"/>
      <c r="DX343" s="181"/>
      <c r="DY343" s="181"/>
      <c r="DZ343" s="181"/>
      <c r="EA343" s="181"/>
      <c r="EB343" s="181"/>
      <c r="EC343" s="181"/>
      <c r="ED343" s="181"/>
      <c r="EE343" s="181"/>
      <c r="EF343" s="181"/>
      <c r="EG343" s="181"/>
      <c r="EH343" s="181"/>
      <c r="EI343" s="181"/>
      <c r="EJ343" s="181"/>
      <c r="EK343" s="181"/>
      <c r="EL343" s="181"/>
      <c r="EM343" s="181"/>
      <c r="EN343" s="181"/>
      <c r="EO343" s="181"/>
      <c r="EP343" s="181"/>
      <c r="EQ343" s="181"/>
      <c r="ER343" s="181"/>
      <c r="ES343" s="181"/>
      <c r="ET343" s="181"/>
      <c r="EU343" s="181"/>
      <c r="EV343" s="181"/>
      <c r="EW343" s="181"/>
      <c r="EX343" s="181"/>
      <c r="EY343" s="181"/>
      <c r="EZ343" s="181"/>
      <c r="FA343" s="181"/>
      <c r="FB343" s="181"/>
      <c r="FC343" s="181"/>
      <c r="FD343" s="181"/>
      <c r="FE343" s="181"/>
      <c r="FF343" s="181"/>
      <c r="FG343" s="181"/>
      <c r="FH343" s="181"/>
      <c r="FI343" s="181"/>
      <c r="FJ343" s="181"/>
      <c r="FK343" s="181"/>
      <c r="FL343" s="181"/>
      <c r="FM343" s="181"/>
      <c r="FN343" s="181"/>
      <c r="FO343" s="181"/>
      <c r="FP343" s="181"/>
      <c r="FQ343" s="181"/>
      <c r="FR343" s="181"/>
      <c r="FS343" s="181"/>
      <c r="FT343" s="181"/>
    </row>
    <row r="344" spans="1:176">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c r="DQ344" s="181"/>
      <c r="DR344" s="181"/>
      <c r="DS344" s="181"/>
      <c r="DT344" s="181"/>
      <c r="DU344" s="181"/>
      <c r="DV344" s="181"/>
      <c r="DW344" s="181"/>
      <c r="DX344" s="181"/>
      <c r="DY344" s="181"/>
      <c r="DZ344" s="181"/>
      <c r="EA344" s="181"/>
      <c r="EB344" s="181"/>
      <c r="EC344" s="181"/>
      <c r="ED344" s="181"/>
      <c r="EE344" s="181"/>
      <c r="EF344" s="181"/>
      <c r="EG344" s="181"/>
      <c r="EH344" s="181"/>
      <c r="EI344" s="181"/>
      <c r="EJ344" s="181"/>
      <c r="EK344" s="181"/>
      <c r="EL344" s="181"/>
      <c r="EM344" s="181"/>
      <c r="EN344" s="181"/>
      <c r="EO344" s="181"/>
      <c r="EP344" s="181"/>
      <c r="EQ344" s="181"/>
      <c r="ER344" s="181"/>
      <c r="ES344" s="181"/>
      <c r="ET344" s="181"/>
      <c r="EU344" s="181"/>
      <c r="EV344" s="181"/>
      <c r="EW344" s="181"/>
      <c r="EX344" s="181"/>
      <c r="EY344" s="181"/>
      <c r="EZ344" s="181"/>
      <c r="FA344" s="181"/>
      <c r="FB344" s="181"/>
      <c r="FC344" s="181"/>
      <c r="FD344" s="181"/>
      <c r="FE344" s="181"/>
      <c r="FF344" s="181"/>
      <c r="FG344" s="181"/>
      <c r="FH344" s="181"/>
      <c r="FI344" s="181"/>
      <c r="FJ344" s="181"/>
      <c r="FK344" s="181"/>
      <c r="FL344" s="181"/>
      <c r="FM344" s="181"/>
      <c r="FN344" s="181"/>
      <c r="FO344" s="181"/>
      <c r="FP344" s="181"/>
      <c r="FQ344" s="181"/>
      <c r="FR344" s="181"/>
      <c r="FS344" s="181"/>
      <c r="FT344" s="181"/>
    </row>
    <row r="345" spans="1:176">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c r="DQ345" s="181"/>
      <c r="DR345" s="181"/>
      <c r="DS345" s="181"/>
      <c r="DT345" s="181"/>
      <c r="DU345" s="181"/>
      <c r="DV345" s="181"/>
      <c r="DW345" s="181"/>
      <c r="DX345" s="181"/>
      <c r="DY345" s="181"/>
      <c r="DZ345" s="181"/>
      <c r="EA345" s="181"/>
      <c r="EB345" s="181"/>
      <c r="EC345" s="181"/>
      <c r="ED345" s="181"/>
      <c r="EE345" s="181"/>
      <c r="EF345" s="181"/>
      <c r="EG345" s="181"/>
      <c r="EH345" s="181"/>
      <c r="EI345" s="181"/>
      <c r="EJ345" s="181"/>
      <c r="EK345" s="181"/>
      <c r="EL345" s="181"/>
      <c r="EM345" s="181"/>
      <c r="EN345" s="181"/>
      <c r="EO345" s="181"/>
      <c r="EP345" s="181"/>
      <c r="EQ345" s="181"/>
      <c r="ER345" s="181"/>
      <c r="ES345" s="181"/>
      <c r="ET345" s="181"/>
      <c r="EU345" s="181"/>
      <c r="EV345" s="181"/>
      <c r="EW345" s="181"/>
      <c r="EX345" s="181"/>
      <c r="EY345" s="181"/>
      <c r="EZ345" s="181"/>
      <c r="FA345" s="181"/>
      <c r="FB345" s="181"/>
      <c r="FC345" s="181"/>
      <c r="FD345" s="181"/>
      <c r="FE345" s="181"/>
      <c r="FF345" s="181"/>
      <c r="FG345" s="181"/>
      <c r="FH345" s="181"/>
      <c r="FI345" s="181"/>
      <c r="FJ345" s="181"/>
      <c r="FK345" s="181"/>
      <c r="FL345" s="181"/>
      <c r="FM345" s="181"/>
      <c r="FN345" s="181"/>
      <c r="FO345" s="181"/>
      <c r="FP345" s="181"/>
      <c r="FQ345" s="181"/>
      <c r="FR345" s="181"/>
      <c r="FS345" s="181"/>
      <c r="FT345" s="181"/>
    </row>
    <row r="346" spans="1:176">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c r="DQ346" s="181"/>
      <c r="DR346" s="181"/>
      <c r="DS346" s="181"/>
      <c r="DT346" s="181"/>
      <c r="DU346" s="181"/>
      <c r="DV346" s="181"/>
      <c r="DW346" s="181"/>
      <c r="DX346" s="181"/>
      <c r="DY346" s="181"/>
      <c r="DZ346" s="181"/>
      <c r="EA346" s="181"/>
      <c r="EB346" s="181"/>
      <c r="EC346" s="181"/>
      <c r="ED346" s="181"/>
      <c r="EE346" s="181"/>
      <c r="EF346" s="181"/>
      <c r="EG346" s="181"/>
      <c r="EH346" s="181"/>
      <c r="EI346" s="181"/>
      <c r="EJ346" s="181"/>
      <c r="EK346" s="181"/>
      <c r="EL346" s="181"/>
      <c r="EM346" s="181"/>
      <c r="EN346" s="181"/>
      <c r="EO346" s="181"/>
      <c r="EP346" s="181"/>
      <c r="EQ346" s="181"/>
      <c r="ER346" s="181"/>
      <c r="ES346" s="181"/>
      <c r="ET346" s="181"/>
      <c r="EU346" s="181"/>
      <c r="EV346" s="181"/>
      <c r="EW346" s="181"/>
      <c r="EX346" s="181"/>
      <c r="EY346" s="181"/>
      <c r="EZ346" s="181"/>
      <c r="FA346" s="181"/>
      <c r="FB346" s="181"/>
      <c r="FC346" s="181"/>
      <c r="FD346" s="181"/>
      <c r="FE346" s="181"/>
      <c r="FF346" s="181"/>
      <c r="FG346" s="181"/>
      <c r="FH346" s="181"/>
      <c r="FI346" s="181"/>
      <c r="FJ346" s="181"/>
      <c r="FK346" s="181"/>
      <c r="FL346" s="181"/>
      <c r="FM346" s="181"/>
      <c r="FN346" s="181"/>
      <c r="FO346" s="181"/>
      <c r="FP346" s="181"/>
      <c r="FQ346" s="181"/>
      <c r="FR346" s="181"/>
      <c r="FS346" s="181"/>
      <c r="FT346" s="181"/>
    </row>
    <row r="347" spans="1:176">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c r="FO347" s="181"/>
      <c r="FP347" s="181"/>
      <c r="FQ347" s="181"/>
      <c r="FR347" s="181"/>
      <c r="FS347" s="181"/>
      <c r="FT347" s="181"/>
    </row>
    <row r="348" spans="1:176">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c r="FO348" s="181"/>
      <c r="FP348" s="181"/>
      <c r="FQ348" s="181"/>
      <c r="FR348" s="181"/>
      <c r="FS348" s="181"/>
      <c r="FT348" s="181"/>
    </row>
    <row r="349" spans="1:176">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c r="FO349" s="181"/>
      <c r="FP349" s="181"/>
      <c r="FQ349" s="181"/>
      <c r="FR349" s="181"/>
      <c r="FS349" s="181"/>
      <c r="FT349" s="181"/>
    </row>
    <row r="350" spans="1:176">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c r="FO350" s="181"/>
      <c r="FP350" s="181"/>
      <c r="FQ350" s="181"/>
      <c r="FR350" s="181"/>
      <c r="FS350" s="181"/>
      <c r="FT350" s="181"/>
    </row>
    <row r="351" spans="1:176">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c r="FO351" s="181"/>
      <c r="FP351" s="181"/>
      <c r="FQ351" s="181"/>
      <c r="FR351" s="181"/>
      <c r="FS351" s="181"/>
      <c r="FT351" s="181"/>
    </row>
    <row r="352" spans="1:176">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c r="FO352" s="181"/>
      <c r="FP352" s="181"/>
      <c r="FQ352" s="181"/>
      <c r="FR352" s="181"/>
      <c r="FS352" s="181"/>
      <c r="FT352" s="181"/>
    </row>
    <row r="353" spans="1:176">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c r="FO353" s="181"/>
      <c r="FP353" s="181"/>
      <c r="FQ353" s="181"/>
      <c r="FR353" s="181"/>
      <c r="FS353" s="181"/>
      <c r="FT353" s="181"/>
    </row>
    <row r="354" spans="1:176">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c r="FO354" s="181"/>
      <c r="FP354" s="181"/>
      <c r="FQ354" s="181"/>
      <c r="FR354" s="181"/>
      <c r="FS354" s="181"/>
      <c r="FT354" s="181"/>
    </row>
    <row r="355" spans="1:176">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c r="DQ355" s="181"/>
      <c r="DR355" s="181"/>
      <c r="DS355" s="181"/>
      <c r="DT355" s="181"/>
      <c r="DU355" s="181"/>
      <c r="DV355" s="181"/>
      <c r="DW355" s="181"/>
      <c r="DX355" s="181"/>
      <c r="DY355" s="181"/>
      <c r="DZ355" s="181"/>
      <c r="EA355" s="181"/>
      <c r="EB355" s="181"/>
      <c r="EC355" s="181"/>
      <c r="ED355" s="181"/>
      <c r="EE355" s="181"/>
      <c r="EF355" s="181"/>
      <c r="EG355" s="181"/>
      <c r="EH355" s="181"/>
      <c r="EI355" s="181"/>
      <c r="EJ355" s="181"/>
      <c r="EK355" s="181"/>
      <c r="EL355" s="181"/>
      <c r="EM355" s="181"/>
      <c r="EN355" s="181"/>
      <c r="EO355" s="181"/>
      <c r="EP355" s="181"/>
      <c r="EQ355" s="181"/>
      <c r="ER355" s="181"/>
      <c r="ES355" s="181"/>
      <c r="ET355" s="181"/>
      <c r="EU355" s="181"/>
      <c r="EV355" s="181"/>
      <c r="EW355" s="181"/>
      <c r="EX355" s="181"/>
      <c r="EY355" s="181"/>
      <c r="EZ355" s="181"/>
      <c r="FA355" s="181"/>
      <c r="FB355" s="181"/>
      <c r="FC355" s="181"/>
      <c r="FD355" s="181"/>
      <c r="FE355" s="181"/>
      <c r="FF355" s="181"/>
      <c r="FG355" s="181"/>
      <c r="FH355" s="181"/>
      <c r="FI355" s="181"/>
      <c r="FJ355" s="181"/>
      <c r="FK355" s="181"/>
      <c r="FL355" s="181"/>
      <c r="FM355" s="181"/>
      <c r="FN355" s="181"/>
      <c r="FO355" s="181"/>
      <c r="FP355" s="181"/>
      <c r="FQ355" s="181"/>
      <c r="FR355" s="181"/>
      <c r="FS355" s="181"/>
      <c r="FT355" s="181"/>
    </row>
    <row r="356" spans="1:176">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c r="DQ356" s="181"/>
      <c r="DR356" s="181"/>
      <c r="DS356" s="181"/>
      <c r="DT356" s="181"/>
      <c r="DU356" s="181"/>
      <c r="DV356" s="181"/>
      <c r="DW356" s="181"/>
      <c r="DX356" s="181"/>
      <c r="DY356" s="181"/>
      <c r="DZ356" s="181"/>
      <c r="EA356" s="181"/>
      <c r="EB356" s="181"/>
      <c r="EC356" s="181"/>
      <c r="ED356" s="181"/>
      <c r="EE356" s="181"/>
      <c r="EF356" s="181"/>
      <c r="EG356" s="181"/>
      <c r="EH356" s="181"/>
      <c r="EI356" s="181"/>
      <c r="EJ356" s="181"/>
      <c r="EK356" s="181"/>
      <c r="EL356" s="181"/>
      <c r="EM356" s="181"/>
      <c r="EN356" s="181"/>
      <c r="EO356" s="181"/>
      <c r="EP356" s="181"/>
      <c r="EQ356" s="181"/>
      <c r="ER356" s="181"/>
      <c r="ES356" s="181"/>
      <c r="ET356" s="181"/>
      <c r="EU356" s="181"/>
      <c r="EV356" s="181"/>
      <c r="EW356" s="181"/>
      <c r="EX356" s="181"/>
      <c r="EY356" s="181"/>
      <c r="EZ356" s="181"/>
      <c r="FA356" s="181"/>
      <c r="FB356" s="181"/>
      <c r="FC356" s="181"/>
      <c r="FD356" s="181"/>
      <c r="FE356" s="181"/>
      <c r="FF356" s="181"/>
      <c r="FG356" s="181"/>
      <c r="FH356" s="181"/>
      <c r="FI356" s="181"/>
      <c r="FJ356" s="181"/>
      <c r="FK356" s="181"/>
      <c r="FL356" s="181"/>
      <c r="FM356" s="181"/>
      <c r="FN356" s="181"/>
      <c r="FO356" s="181"/>
      <c r="FP356" s="181"/>
      <c r="FQ356" s="181"/>
      <c r="FR356" s="181"/>
      <c r="FS356" s="181"/>
      <c r="FT356" s="181"/>
    </row>
    <row r="357" spans="1:176">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c r="DQ357" s="181"/>
      <c r="DR357" s="181"/>
      <c r="DS357" s="181"/>
      <c r="DT357" s="181"/>
      <c r="DU357" s="181"/>
      <c r="DV357" s="181"/>
      <c r="DW357" s="181"/>
      <c r="DX357" s="181"/>
      <c r="DY357" s="181"/>
      <c r="DZ357" s="181"/>
      <c r="EA357" s="181"/>
      <c r="EB357" s="181"/>
      <c r="EC357" s="181"/>
      <c r="ED357" s="181"/>
      <c r="EE357" s="181"/>
      <c r="EF357" s="181"/>
      <c r="EG357" s="181"/>
      <c r="EH357" s="181"/>
      <c r="EI357" s="181"/>
      <c r="EJ357" s="181"/>
      <c r="EK357" s="181"/>
      <c r="EL357" s="181"/>
      <c r="EM357" s="181"/>
      <c r="EN357" s="181"/>
      <c r="EO357" s="181"/>
      <c r="EP357" s="181"/>
      <c r="EQ357" s="181"/>
      <c r="ER357" s="181"/>
      <c r="ES357" s="181"/>
      <c r="ET357" s="181"/>
      <c r="EU357" s="181"/>
      <c r="EV357" s="181"/>
      <c r="EW357" s="181"/>
      <c r="EX357" s="181"/>
      <c r="EY357" s="181"/>
      <c r="EZ357" s="181"/>
      <c r="FA357" s="181"/>
      <c r="FB357" s="181"/>
      <c r="FC357" s="181"/>
      <c r="FD357" s="181"/>
      <c r="FE357" s="181"/>
      <c r="FF357" s="181"/>
      <c r="FG357" s="181"/>
      <c r="FH357" s="181"/>
      <c r="FI357" s="181"/>
      <c r="FJ357" s="181"/>
      <c r="FK357" s="181"/>
      <c r="FL357" s="181"/>
      <c r="FM357" s="181"/>
      <c r="FN357" s="181"/>
      <c r="FO357" s="181"/>
      <c r="FP357" s="181"/>
      <c r="FQ357" s="181"/>
      <c r="FR357" s="181"/>
      <c r="FS357" s="181"/>
      <c r="FT357" s="181"/>
    </row>
    <row r="358" spans="1:176">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181"/>
      <c r="EL358" s="181"/>
      <c r="EM358" s="181"/>
      <c r="EN358" s="181"/>
      <c r="EO358" s="181"/>
      <c r="EP358" s="181"/>
      <c r="EQ358" s="181"/>
      <c r="ER358" s="181"/>
      <c r="ES358" s="181"/>
      <c r="ET358" s="181"/>
      <c r="EU358" s="181"/>
      <c r="EV358" s="181"/>
      <c r="EW358" s="181"/>
      <c r="EX358" s="181"/>
      <c r="EY358" s="181"/>
      <c r="EZ358" s="181"/>
      <c r="FA358" s="181"/>
      <c r="FB358" s="181"/>
      <c r="FC358" s="181"/>
      <c r="FD358" s="181"/>
      <c r="FE358" s="181"/>
      <c r="FF358" s="181"/>
      <c r="FG358" s="181"/>
      <c r="FH358" s="181"/>
      <c r="FI358" s="181"/>
      <c r="FJ358" s="181"/>
      <c r="FK358" s="181"/>
      <c r="FL358" s="181"/>
      <c r="FM358" s="181"/>
      <c r="FN358" s="181"/>
      <c r="FO358" s="181"/>
      <c r="FP358" s="181"/>
      <c r="FQ358" s="181"/>
      <c r="FR358" s="181"/>
      <c r="FS358" s="181"/>
      <c r="FT358" s="181"/>
    </row>
    <row r="359" spans="1:176">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c r="DQ359" s="181"/>
      <c r="DR359" s="181"/>
      <c r="DS359" s="181"/>
      <c r="DT359" s="181"/>
      <c r="DU359" s="181"/>
      <c r="DV359" s="181"/>
      <c r="DW359" s="181"/>
      <c r="DX359" s="181"/>
      <c r="DY359" s="181"/>
      <c r="DZ359" s="181"/>
      <c r="EA359" s="181"/>
      <c r="EB359" s="181"/>
      <c r="EC359" s="181"/>
      <c r="ED359" s="181"/>
      <c r="EE359" s="181"/>
      <c r="EF359" s="181"/>
      <c r="EG359" s="181"/>
      <c r="EH359" s="181"/>
      <c r="EI359" s="181"/>
      <c r="EJ359" s="181"/>
      <c r="EK359" s="181"/>
      <c r="EL359" s="181"/>
      <c r="EM359" s="181"/>
      <c r="EN359" s="181"/>
      <c r="EO359" s="181"/>
      <c r="EP359" s="181"/>
      <c r="EQ359" s="181"/>
      <c r="ER359" s="181"/>
      <c r="ES359" s="181"/>
      <c r="ET359" s="181"/>
      <c r="EU359" s="181"/>
      <c r="EV359" s="181"/>
      <c r="EW359" s="181"/>
      <c r="EX359" s="181"/>
      <c r="EY359" s="181"/>
      <c r="EZ359" s="181"/>
      <c r="FA359" s="181"/>
      <c r="FB359" s="181"/>
      <c r="FC359" s="181"/>
      <c r="FD359" s="181"/>
      <c r="FE359" s="181"/>
      <c r="FF359" s="181"/>
      <c r="FG359" s="181"/>
      <c r="FH359" s="181"/>
      <c r="FI359" s="181"/>
      <c r="FJ359" s="181"/>
      <c r="FK359" s="181"/>
      <c r="FL359" s="181"/>
      <c r="FM359" s="181"/>
      <c r="FN359" s="181"/>
      <c r="FO359" s="181"/>
      <c r="FP359" s="181"/>
      <c r="FQ359" s="181"/>
      <c r="FR359" s="181"/>
      <c r="FS359" s="181"/>
      <c r="FT359" s="181"/>
    </row>
    <row r="360" spans="1:176">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c r="DQ360" s="181"/>
      <c r="DR360" s="181"/>
      <c r="DS360" s="181"/>
      <c r="DT360" s="181"/>
      <c r="DU360" s="181"/>
      <c r="DV360" s="181"/>
      <c r="DW360" s="181"/>
      <c r="DX360" s="181"/>
      <c r="DY360" s="181"/>
      <c r="DZ360" s="181"/>
      <c r="EA360" s="181"/>
      <c r="EB360" s="181"/>
      <c r="EC360" s="181"/>
      <c r="ED360" s="181"/>
      <c r="EE360" s="181"/>
      <c r="EF360" s="181"/>
      <c r="EG360" s="181"/>
      <c r="EH360" s="181"/>
      <c r="EI360" s="181"/>
      <c r="EJ360" s="181"/>
      <c r="EK360" s="181"/>
      <c r="EL360" s="181"/>
      <c r="EM360" s="181"/>
      <c r="EN360" s="181"/>
      <c r="EO360" s="181"/>
      <c r="EP360" s="181"/>
      <c r="EQ360" s="181"/>
      <c r="ER360" s="181"/>
      <c r="ES360" s="181"/>
      <c r="ET360" s="181"/>
      <c r="EU360" s="181"/>
      <c r="EV360" s="181"/>
      <c r="EW360" s="181"/>
      <c r="EX360" s="181"/>
      <c r="EY360" s="181"/>
      <c r="EZ360" s="181"/>
      <c r="FA360" s="181"/>
      <c r="FB360" s="181"/>
      <c r="FC360" s="181"/>
      <c r="FD360" s="181"/>
      <c r="FE360" s="181"/>
      <c r="FF360" s="181"/>
      <c r="FG360" s="181"/>
      <c r="FH360" s="181"/>
      <c r="FI360" s="181"/>
      <c r="FJ360" s="181"/>
      <c r="FK360" s="181"/>
      <c r="FL360" s="181"/>
      <c r="FM360" s="181"/>
      <c r="FN360" s="181"/>
      <c r="FO360" s="181"/>
      <c r="FP360" s="181"/>
      <c r="FQ360" s="181"/>
      <c r="FR360" s="181"/>
      <c r="FS360" s="181"/>
      <c r="FT360" s="181"/>
    </row>
    <row r="361" spans="1:176">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c r="DQ361" s="181"/>
      <c r="DR361" s="181"/>
      <c r="DS361" s="181"/>
      <c r="DT361" s="181"/>
      <c r="DU361" s="181"/>
      <c r="DV361" s="181"/>
      <c r="DW361" s="181"/>
      <c r="DX361" s="181"/>
      <c r="DY361" s="181"/>
      <c r="DZ361" s="181"/>
      <c r="EA361" s="181"/>
      <c r="EB361" s="181"/>
      <c r="EC361" s="181"/>
      <c r="ED361" s="181"/>
      <c r="EE361" s="181"/>
      <c r="EF361" s="181"/>
      <c r="EG361" s="181"/>
      <c r="EH361" s="181"/>
      <c r="EI361" s="181"/>
      <c r="EJ361" s="181"/>
      <c r="EK361" s="181"/>
      <c r="EL361" s="181"/>
      <c r="EM361" s="181"/>
      <c r="EN361" s="181"/>
      <c r="EO361" s="181"/>
      <c r="EP361" s="181"/>
      <c r="EQ361" s="181"/>
      <c r="ER361" s="181"/>
      <c r="ES361" s="181"/>
      <c r="ET361" s="181"/>
      <c r="EU361" s="181"/>
      <c r="EV361" s="181"/>
      <c r="EW361" s="181"/>
      <c r="EX361" s="181"/>
      <c r="EY361" s="181"/>
      <c r="EZ361" s="181"/>
      <c r="FA361" s="181"/>
      <c r="FB361" s="181"/>
      <c r="FC361" s="181"/>
      <c r="FD361" s="181"/>
      <c r="FE361" s="181"/>
      <c r="FF361" s="181"/>
      <c r="FG361" s="181"/>
      <c r="FH361" s="181"/>
      <c r="FI361" s="181"/>
      <c r="FJ361" s="181"/>
      <c r="FK361" s="181"/>
      <c r="FL361" s="181"/>
      <c r="FM361" s="181"/>
      <c r="FN361" s="181"/>
      <c r="FO361" s="181"/>
      <c r="FP361" s="181"/>
      <c r="FQ361" s="181"/>
      <c r="FR361" s="181"/>
      <c r="FS361" s="181"/>
      <c r="FT361" s="181"/>
    </row>
    <row r="362" spans="1:176">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c r="DQ362" s="181"/>
      <c r="DR362" s="181"/>
      <c r="DS362" s="181"/>
      <c r="DT362" s="181"/>
      <c r="DU362" s="181"/>
      <c r="DV362" s="181"/>
      <c r="DW362" s="181"/>
      <c r="DX362" s="181"/>
      <c r="DY362" s="181"/>
      <c r="DZ362" s="181"/>
      <c r="EA362" s="181"/>
      <c r="EB362" s="181"/>
      <c r="EC362" s="181"/>
      <c r="ED362" s="181"/>
      <c r="EE362" s="181"/>
      <c r="EF362" s="181"/>
      <c r="EG362" s="181"/>
      <c r="EH362" s="181"/>
      <c r="EI362" s="181"/>
      <c r="EJ362" s="181"/>
      <c r="EK362" s="181"/>
      <c r="EL362" s="181"/>
      <c r="EM362" s="181"/>
      <c r="EN362" s="181"/>
      <c r="EO362" s="181"/>
      <c r="EP362" s="181"/>
      <c r="EQ362" s="181"/>
      <c r="ER362" s="181"/>
      <c r="ES362" s="181"/>
      <c r="ET362" s="181"/>
      <c r="EU362" s="181"/>
      <c r="EV362" s="181"/>
      <c r="EW362" s="181"/>
      <c r="EX362" s="181"/>
      <c r="EY362" s="181"/>
      <c r="EZ362" s="181"/>
      <c r="FA362" s="181"/>
      <c r="FB362" s="181"/>
      <c r="FC362" s="181"/>
      <c r="FD362" s="181"/>
      <c r="FE362" s="181"/>
      <c r="FF362" s="181"/>
      <c r="FG362" s="181"/>
      <c r="FH362" s="181"/>
      <c r="FI362" s="181"/>
      <c r="FJ362" s="181"/>
      <c r="FK362" s="181"/>
      <c r="FL362" s="181"/>
      <c r="FM362" s="181"/>
      <c r="FN362" s="181"/>
      <c r="FO362" s="181"/>
      <c r="FP362" s="181"/>
      <c r="FQ362" s="181"/>
      <c r="FR362" s="181"/>
      <c r="FS362" s="181"/>
      <c r="FT362" s="181"/>
    </row>
    <row r="363" spans="1:176">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81"/>
      <c r="EJ363" s="181"/>
      <c r="EK363" s="181"/>
      <c r="EL363" s="181"/>
      <c r="EM363" s="181"/>
      <c r="EN363" s="181"/>
      <c r="EO363" s="181"/>
      <c r="EP363" s="181"/>
      <c r="EQ363" s="181"/>
      <c r="ER363" s="181"/>
      <c r="ES363" s="181"/>
      <c r="ET363" s="181"/>
      <c r="EU363" s="181"/>
      <c r="EV363" s="181"/>
      <c r="EW363" s="181"/>
      <c r="EX363" s="181"/>
      <c r="EY363" s="181"/>
      <c r="EZ363" s="181"/>
      <c r="FA363" s="181"/>
      <c r="FB363" s="181"/>
      <c r="FC363" s="181"/>
      <c r="FD363" s="181"/>
      <c r="FE363" s="181"/>
      <c r="FF363" s="181"/>
      <c r="FG363" s="181"/>
      <c r="FH363" s="181"/>
      <c r="FI363" s="181"/>
      <c r="FJ363" s="181"/>
      <c r="FK363" s="181"/>
      <c r="FL363" s="181"/>
      <c r="FM363" s="181"/>
      <c r="FN363" s="181"/>
      <c r="FO363" s="181"/>
      <c r="FP363" s="181"/>
      <c r="FQ363" s="181"/>
      <c r="FR363" s="181"/>
      <c r="FS363" s="181"/>
      <c r="FT363" s="181"/>
    </row>
    <row r="364" spans="1:176">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81"/>
      <c r="EJ364" s="181"/>
      <c r="EK364" s="181"/>
      <c r="EL364" s="181"/>
      <c r="EM364" s="181"/>
      <c r="EN364" s="181"/>
      <c r="EO364" s="181"/>
      <c r="EP364" s="181"/>
      <c r="EQ364" s="181"/>
      <c r="ER364" s="181"/>
      <c r="ES364" s="181"/>
      <c r="ET364" s="181"/>
      <c r="EU364" s="181"/>
      <c r="EV364" s="181"/>
      <c r="EW364" s="181"/>
      <c r="EX364" s="181"/>
      <c r="EY364" s="181"/>
      <c r="EZ364" s="181"/>
      <c r="FA364" s="181"/>
      <c r="FB364" s="181"/>
      <c r="FC364" s="181"/>
      <c r="FD364" s="181"/>
      <c r="FE364" s="181"/>
      <c r="FF364" s="181"/>
      <c r="FG364" s="181"/>
      <c r="FH364" s="181"/>
      <c r="FI364" s="181"/>
      <c r="FJ364" s="181"/>
      <c r="FK364" s="181"/>
      <c r="FL364" s="181"/>
      <c r="FM364" s="181"/>
      <c r="FN364" s="181"/>
      <c r="FO364" s="181"/>
      <c r="FP364" s="181"/>
      <c r="FQ364" s="181"/>
      <c r="FR364" s="181"/>
      <c r="FS364" s="181"/>
      <c r="FT364" s="181"/>
    </row>
    <row r="365" spans="1:176">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c r="DQ365" s="181"/>
      <c r="DR365" s="181"/>
      <c r="DS365" s="181"/>
      <c r="DT365" s="181"/>
      <c r="DU365" s="181"/>
      <c r="DV365" s="181"/>
      <c r="DW365" s="181"/>
      <c r="DX365" s="181"/>
      <c r="DY365" s="181"/>
      <c r="DZ365" s="181"/>
      <c r="EA365" s="181"/>
      <c r="EB365" s="181"/>
      <c r="EC365" s="181"/>
      <c r="ED365" s="181"/>
      <c r="EE365" s="181"/>
      <c r="EF365" s="181"/>
      <c r="EG365" s="181"/>
      <c r="EH365" s="181"/>
      <c r="EI365" s="181"/>
      <c r="EJ365" s="181"/>
      <c r="EK365" s="181"/>
      <c r="EL365" s="181"/>
      <c r="EM365" s="181"/>
      <c r="EN365" s="181"/>
      <c r="EO365" s="181"/>
      <c r="EP365" s="181"/>
      <c r="EQ365" s="181"/>
      <c r="ER365" s="181"/>
      <c r="ES365" s="181"/>
      <c r="ET365" s="181"/>
      <c r="EU365" s="181"/>
      <c r="EV365" s="181"/>
      <c r="EW365" s="181"/>
      <c r="EX365" s="181"/>
      <c r="EY365" s="181"/>
      <c r="EZ365" s="181"/>
      <c r="FA365" s="181"/>
      <c r="FB365" s="181"/>
      <c r="FC365" s="181"/>
      <c r="FD365" s="181"/>
      <c r="FE365" s="181"/>
      <c r="FF365" s="181"/>
      <c r="FG365" s="181"/>
      <c r="FH365" s="181"/>
      <c r="FI365" s="181"/>
      <c r="FJ365" s="181"/>
      <c r="FK365" s="181"/>
      <c r="FL365" s="181"/>
      <c r="FM365" s="181"/>
      <c r="FN365" s="181"/>
      <c r="FO365" s="181"/>
      <c r="FP365" s="181"/>
      <c r="FQ365" s="181"/>
      <c r="FR365" s="181"/>
      <c r="FS365" s="181"/>
      <c r="FT365" s="181"/>
    </row>
    <row r="366" spans="1:176">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c r="FN366" s="181"/>
      <c r="FO366" s="181"/>
      <c r="FP366" s="181"/>
      <c r="FQ366" s="181"/>
      <c r="FR366" s="181"/>
      <c r="FS366" s="181"/>
      <c r="FT366" s="181"/>
    </row>
    <row r="367" spans="1:176">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s="181"/>
      <c r="FO367" s="181"/>
      <c r="FP367" s="181"/>
      <c r="FQ367" s="181"/>
      <c r="FR367" s="181"/>
      <c r="FS367" s="181"/>
      <c r="FT367" s="181"/>
    </row>
    <row r="368" spans="1:176">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s="181"/>
      <c r="FO368" s="181"/>
      <c r="FP368" s="181"/>
      <c r="FQ368" s="181"/>
      <c r="FR368" s="181"/>
      <c r="FS368" s="181"/>
      <c r="FT368" s="181"/>
    </row>
    <row r="369" spans="1:176">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c r="DQ369" s="181"/>
      <c r="DR369" s="181"/>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c r="FN369" s="181"/>
      <c r="FO369" s="181"/>
      <c r="FP369" s="181"/>
      <c r="FQ369" s="181"/>
      <c r="FR369" s="181"/>
      <c r="FS369" s="181"/>
      <c r="FT369" s="181"/>
    </row>
    <row r="370" spans="1:176">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c r="DQ370" s="181"/>
      <c r="DR370" s="181"/>
      <c r="DS370" s="181"/>
      <c r="DT370" s="181"/>
      <c r="DU370" s="181"/>
      <c r="DV370" s="181"/>
      <c r="DW370" s="181"/>
      <c r="DX370" s="181"/>
      <c r="DY370" s="181"/>
      <c r="DZ370" s="181"/>
      <c r="EA370" s="181"/>
      <c r="EB370" s="181"/>
      <c r="EC370" s="181"/>
      <c r="ED370" s="181"/>
      <c r="EE370" s="181"/>
      <c r="EF370" s="181"/>
      <c r="EG370" s="181"/>
      <c r="EH370" s="181"/>
      <c r="EI370" s="181"/>
      <c r="EJ370" s="181"/>
      <c r="EK370" s="181"/>
      <c r="EL370" s="181"/>
      <c r="EM370" s="181"/>
      <c r="EN370" s="181"/>
      <c r="EO370" s="181"/>
      <c r="EP370" s="181"/>
      <c r="EQ370" s="181"/>
      <c r="ER370" s="181"/>
      <c r="ES370" s="181"/>
      <c r="ET370" s="181"/>
      <c r="EU370" s="181"/>
      <c r="EV370" s="181"/>
      <c r="EW370" s="181"/>
      <c r="EX370" s="181"/>
      <c r="EY370" s="181"/>
      <c r="EZ370" s="181"/>
      <c r="FA370" s="181"/>
      <c r="FB370" s="181"/>
      <c r="FC370" s="181"/>
      <c r="FD370" s="181"/>
      <c r="FE370" s="181"/>
      <c r="FF370" s="181"/>
      <c r="FG370" s="181"/>
      <c r="FH370" s="181"/>
      <c r="FI370" s="181"/>
      <c r="FJ370" s="181"/>
      <c r="FK370" s="181"/>
      <c r="FL370" s="181"/>
      <c r="FM370" s="181"/>
      <c r="FN370" s="181"/>
      <c r="FO370" s="181"/>
      <c r="FP370" s="181"/>
      <c r="FQ370" s="181"/>
      <c r="FR370" s="181"/>
      <c r="FS370" s="181"/>
      <c r="FT370" s="181"/>
    </row>
    <row r="371" spans="1:176">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c r="DQ371" s="181"/>
      <c r="DR371" s="181"/>
      <c r="DS371" s="181"/>
      <c r="DT371" s="181"/>
      <c r="DU371" s="181"/>
      <c r="DV371" s="181"/>
      <c r="DW371" s="181"/>
      <c r="DX371" s="181"/>
      <c r="DY371" s="181"/>
      <c r="DZ371" s="181"/>
      <c r="EA371" s="181"/>
      <c r="EB371" s="181"/>
      <c r="EC371" s="181"/>
      <c r="ED371" s="181"/>
      <c r="EE371" s="181"/>
      <c r="EF371" s="181"/>
      <c r="EG371" s="181"/>
      <c r="EH371" s="181"/>
      <c r="EI371" s="181"/>
      <c r="EJ371" s="181"/>
      <c r="EK371" s="181"/>
      <c r="EL371" s="181"/>
      <c r="EM371" s="181"/>
      <c r="EN371" s="181"/>
      <c r="EO371" s="181"/>
      <c r="EP371" s="181"/>
      <c r="EQ371" s="181"/>
      <c r="ER371" s="181"/>
      <c r="ES371" s="181"/>
      <c r="ET371" s="181"/>
      <c r="EU371" s="181"/>
      <c r="EV371" s="181"/>
      <c r="EW371" s="181"/>
      <c r="EX371" s="181"/>
      <c r="EY371" s="181"/>
      <c r="EZ371" s="181"/>
      <c r="FA371" s="181"/>
      <c r="FB371" s="181"/>
      <c r="FC371" s="181"/>
      <c r="FD371" s="181"/>
      <c r="FE371" s="181"/>
      <c r="FF371" s="181"/>
      <c r="FG371" s="181"/>
      <c r="FH371" s="181"/>
      <c r="FI371" s="181"/>
      <c r="FJ371" s="181"/>
      <c r="FK371" s="181"/>
      <c r="FL371" s="181"/>
      <c r="FM371" s="181"/>
      <c r="FN371" s="181"/>
      <c r="FO371" s="181"/>
      <c r="FP371" s="181"/>
      <c r="FQ371" s="181"/>
      <c r="FR371" s="181"/>
      <c r="FS371" s="181"/>
      <c r="FT371" s="181"/>
    </row>
    <row r="372" spans="1:176">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c r="DQ372" s="181"/>
      <c r="DR372" s="181"/>
      <c r="DS372" s="181"/>
      <c r="DT372" s="181"/>
      <c r="DU372" s="181"/>
      <c r="DV372" s="181"/>
      <c r="DW372" s="181"/>
      <c r="DX372" s="181"/>
      <c r="DY372" s="181"/>
      <c r="DZ372" s="181"/>
      <c r="EA372" s="181"/>
      <c r="EB372" s="181"/>
      <c r="EC372" s="181"/>
      <c r="ED372" s="181"/>
      <c r="EE372" s="181"/>
      <c r="EF372" s="181"/>
      <c r="EG372" s="181"/>
      <c r="EH372" s="181"/>
      <c r="EI372" s="181"/>
      <c r="EJ372" s="181"/>
      <c r="EK372" s="181"/>
      <c r="EL372" s="181"/>
      <c r="EM372" s="181"/>
      <c r="EN372" s="181"/>
      <c r="EO372" s="181"/>
      <c r="EP372" s="181"/>
      <c r="EQ372" s="181"/>
      <c r="ER372" s="181"/>
      <c r="ES372" s="181"/>
      <c r="ET372" s="181"/>
      <c r="EU372" s="181"/>
      <c r="EV372" s="181"/>
      <c r="EW372" s="181"/>
      <c r="EX372" s="181"/>
      <c r="EY372" s="181"/>
      <c r="EZ372" s="181"/>
      <c r="FA372" s="181"/>
      <c r="FB372" s="181"/>
      <c r="FC372" s="181"/>
      <c r="FD372" s="181"/>
      <c r="FE372" s="181"/>
      <c r="FF372" s="181"/>
      <c r="FG372" s="181"/>
      <c r="FH372" s="181"/>
      <c r="FI372" s="181"/>
      <c r="FJ372" s="181"/>
      <c r="FK372" s="181"/>
      <c r="FL372" s="181"/>
      <c r="FM372" s="181"/>
      <c r="FN372" s="181"/>
      <c r="FO372" s="181"/>
      <c r="FP372" s="181"/>
      <c r="FQ372" s="181"/>
      <c r="FR372" s="181"/>
      <c r="FS372" s="181"/>
      <c r="FT372" s="181"/>
    </row>
    <row r="373" spans="1:176">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c r="DQ373" s="181"/>
      <c r="DR373" s="181"/>
      <c r="DS373" s="181"/>
      <c r="DT373" s="181"/>
      <c r="DU373" s="181"/>
      <c r="DV373" s="181"/>
      <c r="DW373" s="181"/>
      <c r="DX373" s="181"/>
      <c r="DY373" s="181"/>
      <c r="DZ373" s="181"/>
      <c r="EA373" s="181"/>
      <c r="EB373" s="181"/>
      <c r="EC373" s="181"/>
      <c r="ED373" s="181"/>
      <c r="EE373" s="181"/>
      <c r="EF373" s="181"/>
      <c r="EG373" s="181"/>
      <c r="EH373" s="181"/>
      <c r="EI373" s="181"/>
      <c r="EJ373" s="181"/>
      <c r="EK373" s="181"/>
      <c r="EL373" s="181"/>
      <c r="EM373" s="181"/>
      <c r="EN373" s="181"/>
      <c r="EO373" s="181"/>
      <c r="EP373" s="181"/>
      <c r="EQ373" s="181"/>
      <c r="ER373" s="181"/>
      <c r="ES373" s="181"/>
      <c r="ET373" s="181"/>
      <c r="EU373" s="181"/>
      <c r="EV373" s="181"/>
      <c r="EW373" s="181"/>
      <c r="EX373" s="181"/>
      <c r="EY373" s="181"/>
      <c r="EZ373" s="181"/>
      <c r="FA373" s="181"/>
      <c r="FB373" s="181"/>
      <c r="FC373" s="181"/>
      <c r="FD373" s="181"/>
      <c r="FE373" s="181"/>
      <c r="FF373" s="181"/>
      <c r="FG373" s="181"/>
      <c r="FH373" s="181"/>
      <c r="FI373" s="181"/>
      <c r="FJ373" s="181"/>
      <c r="FK373" s="181"/>
      <c r="FL373" s="181"/>
      <c r="FM373" s="181"/>
      <c r="FN373" s="181"/>
      <c r="FO373" s="181"/>
      <c r="FP373" s="181"/>
      <c r="FQ373" s="181"/>
      <c r="FR373" s="181"/>
      <c r="FS373" s="181"/>
      <c r="FT373" s="181"/>
    </row>
    <row r="374" spans="1:176">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c r="DQ374" s="181"/>
      <c r="DR374" s="181"/>
      <c r="DS374" s="181"/>
      <c r="DT374" s="181"/>
      <c r="DU374" s="181"/>
      <c r="DV374" s="181"/>
      <c r="DW374" s="181"/>
      <c r="DX374" s="181"/>
      <c r="DY374" s="181"/>
      <c r="DZ374" s="181"/>
      <c r="EA374" s="181"/>
      <c r="EB374" s="181"/>
      <c r="EC374" s="181"/>
      <c r="ED374" s="181"/>
      <c r="EE374" s="181"/>
      <c r="EF374" s="181"/>
      <c r="EG374" s="181"/>
      <c r="EH374" s="181"/>
      <c r="EI374" s="181"/>
      <c r="EJ374" s="181"/>
      <c r="EK374" s="181"/>
      <c r="EL374" s="181"/>
      <c r="EM374" s="181"/>
      <c r="EN374" s="181"/>
      <c r="EO374" s="181"/>
      <c r="EP374" s="181"/>
      <c r="EQ374" s="181"/>
      <c r="ER374" s="181"/>
      <c r="ES374" s="181"/>
      <c r="ET374" s="181"/>
      <c r="EU374" s="181"/>
      <c r="EV374" s="181"/>
      <c r="EW374" s="181"/>
      <c r="EX374" s="181"/>
      <c r="EY374" s="181"/>
      <c r="EZ374" s="181"/>
      <c r="FA374" s="181"/>
      <c r="FB374" s="181"/>
      <c r="FC374" s="181"/>
      <c r="FD374" s="181"/>
      <c r="FE374" s="181"/>
      <c r="FF374" s="181"/>
      <c r="FG374" s="181"/>
      <c r="FH374" s="181"/>
      <c r="FI374" s="181"/>
      <c r="FJ374" s="181"/>
      <c r="FK374" s="181"/>
      <c r="FL374" s="181"/>
      <c r="FM374" s="181"/>
      <c r="FN374" s="181"/>
      <c r="FO374" s="181"/>
      <c r="FP374" s="181"/>
      <c r="FQ374" s="181"/>
      <c r="FR374" s="181"/>
      <c r="FS374" s="181"/>
      <c r="FT374" s="181"/>
    </row>
    <row r="375" spans="1:176">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c r="DQ375" s="181"/>
      <c r="DR375" s="181"/>
      <c r="DS375" s="181"/>
      <c r="DT375" s="181"/>
      <c r="DU375" s="181"/>
      <c r="DV375" s="181"/>
      <c r="DW375" s="181"/>
      <c r="DX375" s="181"/>
      <c r="DY375" s="181"/>
      <c r="DZ375" s="181"/>
      <c r="EA375" s="181"/>
      <c r="EB375" s="181"/>
      <c r="EC375" s="181"/>
      <c r="ED375" s="181"/>
      <c r="EE375" s="181"/>
      <c r="EF375" s="181"/>
      <c r="EG375" s="181"/>
      <c r="EH375" s="181"/>
      <c r="EI375" s="181"/>
      <c r="EJ375" s="181"/>
      <c r="EK375" s="181"/>
      <c r="EL375" s="181"/>
      <c r="EM375" s="181"/>
      <c r="EN375" s="181"/>
      <c r="EO375" s="181"/>
      <c r="EP375" s="181"/>
      <c r="EQ375" s="181"/>
      <c r="ER375" s="181"/>
      <c r="ES375" s="181"/>
      <c r="ET375" s="181"/>
      <c r="EU375" s="181"/>
      <c r="EV375" s="181"/>
      <c r="EW375" s="181"/>
      <c r="EX375" s="181"/>
      <c r="EY375" s="181"/>
      <c r="EZ375" s="181"/>
      <c r="FA375" s="181"/>
      <c r="FB375" s="181"/>
      <c r="FC375" s="181"/>
      <c r="FD375" s="181"/>
      <c r="FE375" s="181"/>
      <c r="FF375" s="181"/>
      <c r="FG375" s="181"/>
      <c r="FH375" s="181"/>
      <c r="FI375" s="181"/>
      <c r="FJ375" s="181"/>
      <c r="FK375" s="181"/>
      <c r="FL375" s="181"/>
      <c r="FM375" s="181"/>
      <c r="FN375" s="181"/>
      <c r="FO375" s="181"/>
      <c r="FP375" s="181"/>
      <c r="FQ375" s="181"/>
      <c r="FR375" s="181"/>
      <c r="FS375" s="181"/>
      <c r="FT375" s="181"/>
    </row>
    <row r="376" spans="1:176">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1"/>
      <c r="EU376" s="181"/>
      <c r="EV376" s="181"/>
      <c r="EW376" s="181"/>
      <c r="EX376" s="181"/>
      <c r="EY376" s="181"/>
      <c r="EZ376" s="181"/>
      <c r="FA376" s="181"/>
      <c r="FB376" s="181"/>
      <c r="FC376" s="181"/>
      <c r="FD376" s="181"/>
      <c r="FE376" s="181"/>
      <c r="FF376" s="181"/>
      <c r="FG376" s="181"/>
      <c r="FH376" s="181"/>
      <c r="FI376" s="181"/>
      <c r="FJ376" s="181"/>
      <c r="FK376" s="181"/>
      <c r="FL376" s="181"/>
      <c r="FM376" s="181"/>
      <c r="FN376" s="181"/>
      <c r="FO376" s="181"/>
      <c r="FP376" s="181"/>
      <c r="FQ376" s="181"/>
      <c r="FR376" s="181"/>
      <c r="FS376" s="181"/>
      <c r="FT376" s="181"/>
    </row>
    <row r="377" spans="1:176">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c r="DQ377" s="181"/>
      <c r="DR377" s="181"/>
      <c r="DS377" s="181"/>
      <c r="DT377" s="181"/>
      <c r="DU377" s="181"/>
      <c r="DV377" s="181"/>
      <c r="DW377" s="181"/>
      <c r="DX377" s="181"/>
      <c r="DY377" s="181"/>
      <c r="DZ377" s="181"/>
      <c r="EA377" s="181"/>
      <c r="EB377" s="181"/>
      <c r="EC377" s="181"/>
      <c r="ED377" s="181"/>
      <c r="EE377" s="181"/>
      <c r="EF377" s="181"/>
      <c r="EG377" s="181"/>
      <c r="EH377" s="181"/>
      <c r="EI377" s="181"/>
      <c r="EJ377" s="181"/>
      <c r="EK377" s="181"/>
      <c r="EL377" s="181"/>
      <c r="EM377" s="181"/>
      <c r="EN377" s="181"/>
      <c r="EO377" s="181"/>
      <c r="EP377" s="181"/>
      <c r="EQ377" s="181"/>
      <c r="ER377" s="181"/>
      <c r="ES377" s="181"/>
      <c r="ET377" s="181"/>
      <c r="EU377" s="181"/>
      <c r="EV377" s="181"/>
      <c r="EW377" s="181"/>
      <c r="EX377" s="181"/>
      <c r="EY377" s="181"/>
      <c r="EZ377" s="181"/>
      <c r="FA377" s="181"/>
      <c r="FB377" s="181"/>
      <c r="FC377" s="181"/>
      <c r="FD377" s="181"/>
      <c r="FE377" s="181"/>
      <c r="FF377" s="181"/>
      <c r="FG377" s="181"/>
      <c r="FH377" s="181"/>
      <c r="FI377" s="181"/>
      <c r="FJ377" s="181"/>
      <c r="FK377" s="181"/>
      <c r="FL377" s="181"/>
      <c r="FM377" s="181"/>
      <c r="FN377" s="181"/>
      <c r="FO377" s="181"/>
      <c r="FP377" s="181"/>
      <c r="FQ377" s="181"/>
      <c r="FR377" s="181"/>
      <c r="FS377" s="181"/>
      <c r="FT377" s="181"/>
    </row>
    <row r="378" spans="1:176">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c r="DQ378" s="181"/>
      <c r="DR378" s="181"/>
      <c r="DS378" s="181"/>
      <c r="DT378" s="181"/>
      <c r="DU378" s="181"/>
      <c r="DV378" s="181"/>
      <c r="DW378" s="181"/>
      <c r="DX378" s="181"/>
      <c r="DY378" s="181"/>
      <c r="DZ378" s="181"/>
      <c r="EA378" s="181"/>
      <c r="EB378" s="181"/>
      <c r="EC378" s="181"/>
      <c r="ED378" s="181"/>
      <c r="EE378" s="181"/>
      <c r="EF378" s="181"/>
      <c r="EG378" s="181"/>
      <c r="EH378" s="181"/>
      <c r="EI378" s="181"/>
      <c r="EJ378" s="181"/>
      <c r="EK378" s="181"/>
      <c r="EL378" s="181"/>
      <c r="EM378" s="181"/>
      <c r="EN378" s="181"/>
      <c r="EO378" s="181"/>
      <c r="EP378" s="181"/>
      <c r="EQ378" s="181"/>
      <c r="ER378" s="181"/>
      <c r="ES378" s="181"/>
      <c r="ET378" s="181"/>
      <c r="EU378" s="181"/>
      <c r="EV378" s="181"/>
      <c r="EW378" s="181"/>
      <c r="EX378" s="181"/>
      <c r="EY378" s="181"/>
      <c r="EZ378" s="181"/>
      <c r="FA378" s="181"/>
      <c r="FB378" s="181"/>
      <c r="FC378" s="181"/>
      <c r="FD378" s="181"/>
      <c r="FE378" s="181"/>
      <c r="FF378" s="181"/>
      <c r="FG378" s="181"/>
      <c r="FH378" s="181"/>
      <c r="FI378" s="181"/>
      <c r="FJ378" s="181"/>
      <c r="FK378" s="181"/>
      <c r="FL378" s="181"/>
      <c r="FM378" s="181"/>
      <c r="FN378" s="181"/>
      <c r="FO378" s="181"/>
      <c r="FP378" s="181"/>
      <c r="FQ378" s="181"/>
      <c r="FR378" s="181"/>
      <c r="FS378" s="181"/>
      <c r="FT378" s="181"/>
    </row>
    <row r="379" spans="1:176">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c r="DQ379" s="181"/>
      <c r="DR379" s="181"/>
      <c r="DS379" s="181"/>
      <c r="DT379" s="181"/>
      <c r="DU379" s="181"/>
      <c r="DV379" s="181"/>
      <c r="DW379" s="181"/>
      <c r="DX379" s="181"/>
      <c r="DY379" s="181"/>
      <c r="DZ379" s="181"/>
      <c r="EA379" s="181"/>
      <c r="EB379" s="181"/>
      <c r="EC379" s="181"/>
      <c r="ED379" s="181"/>
      <c r="EE379" s="181"/>
      <c r="EF379" s="181"/>
      <c r="EG379" s="181"/>
      <c r="EH379" s="181"/>
      <c r="EI379" s="181"/>
      <c r="EJ379" s="181"/>
      <c r="EK379" s="181"/>
      <c r="EL379" s="181"/>
      <c r="EM379" s="181"/>
      <c r="EN379" s="181"/>
      <c r="EO379" s="181"/>
      <c r="EP379" s="181"/>
      <c r="EQ379" s="181"/>
      <c r="ER379" s="181"/>
      <c r="ES379" s="181"/>
      <c r="ET379" s="181"/>
      <c r="EU379" s="181"/>
      <c r="EV379" s="181"/>
      <c r="EW379" s="181"/>
      <c r="EX379" s="181"/>
      <c r="EY379" s="181"/>
      <c r="EZ379" s="181"/>
      <c r="FA379" s="181"/>
      <c r="FB379" s="181"/>
      <c r="FC379" s="181"/>
      <c r="FD379" s="181"/>
      <c r="FE379" s="181"/>
      <c r="FF379" s="181"/>
      <c r="FG379" s="181"/>
      <c r="FH379" s="181"/>
      <c r="FI379" s="181"/>
      <c r="FJ379" s="181"/>
      <c r="FK379" s="181"/>
      <c r="FL379" s="181"/>
      <c r="FM379" s="181"/>
      <c r="FN379" s="181"/>
      <c r="FO379" s="181"/>
      <c r="FP379" s="181"/>
      <c r="FQ379" s="181"/>
      <c r="FR379" s="181"/>
      <c r="FS379" s="181"/>
      <c r="FT379" s="181"/>
    </row>
    <row r="380" spans="1:176">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c r="DQ380" s="181"/>
      <c r="DR380" s="181"/>
      <c r="DS380" s="181"/>
      <c r="DT380" s="181"/>
      <c r="DU380" s="181"/>
      <c r="DV380" s="181"/>
      <c r="DW380" s="181"/>
      <c r="DX380" s="181"/>
      <c r="DY380" s="181"/>
      <c r="DZ380" s="181"/>
      <c r="EA380" s="181"/>
      <c r="EB380" s="181"/>
      <c r="EC380" s="181"/>
      <c r="ED380" s="181"/>
      <c r="EE380" s="181"/>
      <c r="EF380" s="181"/>
      <c r="EG380" s="181"/>
      <c r="EH380" s="181"/>
      <c r="EI380" s="181"/>
      <c r="EJ380" s="181"/>
      <c r="EK380" s="181"/>
      <c r="EL380" s="181"/>
      <c r="EM380" s="181"/>
      <c r="EN380" s="181"/>
      <c r="EO380" s="181"/>
      <c r="EP380" s="181"/>
      <c r="EQ380" s="181"/>
      <c r="ER380" s="181"/>
      <c r="ES380" s="181"/>
      <c r="ET380" s="181"/>
      <c r="EU380" s="181"/>
      <c r="EV380" s="181"/>
      <c r="EW380" s="181"/>
      <c r="EX380" s="181"/>
      <c r="EY380" s="181"/>
      <c r="EZ380" s="181"/>
      <c r="FA380" s="181"/>
      <c r="FB380" s="181"/>
      <c r="FC380" s="181"/>
      <c r="FD380" s="181"/>
      <c r="FE380" s="181"/>
      <c r="FF380" s="181"/>
      <c r="FG380" s="181"/>
      <c r="FH380" s="181"/>
      <c r="FI380" s="181"/>
      <c r="FJ380" s="181"/>
      <c r="FK380" s="181"/>
      <c r="FL380" s="181"/>
      <c r="FM380" s="181"/>
      <c r="FN380" s="181"/>
      <c r="FO380" s="181"/>
      <c r="FP380" s="181"/>
      <c r="FQ380" s="181"/>
      <c r="FR380" s="181"/>
      <c r="FS380" s="181"/>
      <c r="FT380" s="181"/>
    </row>
    <row r="381" spans="1:176">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c r="DQ381" s="181"/>
      <c r="DR381" s="181"/>
      <c r="DS381" s="181"/>
      <c r="DT381" s="181"/>
      <c r="DU381" s="181"/>
      <c r="DV381" s="181"/>
      <c r="DW381" s="181"/>
      <c r="DX381" s="181"/>
      <c r="DY381" s="181"/>
      <c r="DZ381" s="181"/>
      <c r="EA381" s="181"/>
      <c r="EB381" s="181"/>
      <c r="EC381" s="181"/>
      <c r="ED381" s="181"/>
      <c r="EE381" s="181"/>
      <c r="EF381" s="181"/>
      <c r="EG381" s="181"/>
      <c r="EH381" s="181"/>
      <c r="EI381" s="181"/>
      <c r="EJ381" s="181"/>
      <c r="EK381" s="181"/>
      <c r="EL381" s="181"/>
      <c r="EM381" s="181"/>
      <c r="EN381" s="181"/>
      <c r="EO381" s="181"/>
      <c r="EP381" s="181"/>
      <c r="EQ381" s="181"/>
      <c r="ER381" s="181"/>
      <c r="ES381" s="181"/>
      <c r="ET381" s="181"/>
      <c r="EU381" s="181"/>
      <c r="EV381" s="181"/>
      <c r="EW381" s="181"/>
      <c r="EX381" s="181"/>
      <c r="EY381" s="181"/>
      <c r="EZ381" s="181"/>
      <c r="FA381" s="181"/>
      <c r="FB381" s="181"/>
      <c r="FC381" s="181"/>
      <c r="FD381" s="181"/>
      <c r="FE381" s="181"/>
      <c r="FF381" s="181"/>
      <c r="FG381" s="181"/>
      <c r="FH381" s="181"/>
      <c r="FI381" s="181"/>
      <c r="FJ381" s="181"/>
      <c r="FK381" s="181"/>
      <c r="FL381" s="181"/>
      <c r="FM381" s="181"/>
      <c r="FN381" s="181"/>
      <c r="FO381" s="181"/>
      <c r="FP381" s="181"/>
      <c r="FQ381" s="181"/>
      <c r="FR381" s="181"/>
      <c r="FS381" s="181"/>
      <c r="FT381" s="181"/>
    </row>
    <row r="382" spans="1:176">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c r="DQ382" s="181"/>
      <c r="DR382" s="181"/>
      <c r="DS382" s="181"/>
      <c r="DT382" s="181"/>
      <c r="DU382" s="181"/>
      <c r="DV382" s="181"/>
      <c r="DW382" s="181"/>
      <c r="DX382" s="181"/>
      <c r="DY382" s="181"/>
      <c r="DZ382" s="181"/>
      <c r="EA382" s="181"/>
      <c r="EB382" s="181"/>
      <c r="EC382" s="181"/>
      <c r="ED382" s="181"/>
      <c r="EE382" s="181"/>
      <c r="EF382" s="181"/>
      <c r="EG382" s="181"/>
      <c r="EH382" s="181"/>
      <c r="EI382" s="181"/>
      <c r="EJ382" s="181"/>
      <c r="EK382" s="181"/>
      <c r="EL382" s="181"/>
      <c r="EM382" s="181"/>
      <c r="EN382" s="181"/>
      <c r="EO382" s="181"/>
      <c r="EP382" s="181"/>
      <c r="EQ382" s="181"/>
      <c r="ER382" s="181"/>
      <c r="ES382" s="181"/>
      <c r="ET382" s="181"/>
      <c r="EU382" s="181"/>
      <c r="EV382" s="181"/>
      <c r="EW382" s="181"/>
      <c r="EX382" s="181"/>
      <c r="EY382" s="181"/>
      <c r="EZ382" s="181"/>
      <c r="FA382" s="181"/>
      <c r="FB382" s="181"/>
      <c r="FC382" s="181"/>
      <c r="FD382" s="181"/>
      <c r="FE382" s="181"/>
      <c r="FF382" s="181"/>
      <c r="FG382" s="181"/>
      <c r="FH382" s="181"/>
      <c r="FI382" s="181"/>
      <c r="FJ382" s="181"/>
      <c r="FK382" s="181"/>
      <c r="FL382" s="181"/>
      <c r="FM382" s="181"/>
      <c r="FN382" s="181"/>
      <c r="FO382" s="181"/>
      <c r="FP382" s="181"/>
      <c r="FQ382" s="181"/>
      <c r="FR382" s="181"/>
      <c r="FS382" s="181"/>
      <c r="FT382" s="181"/>
    </row>
    <row r="383" spans="1:176">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c r="DQ383" s="181"/>
      <c r="DR383" s="181"/>
      <c r="DS383" s="181"/>
      <c r="DT383" s="181"/>
      <c r="DU383" s="181"/>
      <c r="DV383" s="181"/>
      <c r="DW383" s="181"/>
      <c r="DX383" s="181"/>
      <c r="DY383" s="181"/>
      <c r="DZ383" s="181"/>
      <c r="EA383" s="181"/>
      <c r="EB383" s="181"/>
      <c r="EC383" s="181"/>
      <c r="ED383" s="181"/>
      <c r="EE383" s="181"/>
      <c r="EF383" s="181"/>
      <c r="EG383" s="181"/>
      <c r="EH383" s="181"/>
      <c r="EI383" s="181"/>
      <c r="EJ383" s="181"/>
      <c r="EK383" s="181"/>
      <c r="EL383" s="181"/>
      <c r="EM383" s="181"/>
      <c r="EN383" s="181"/>
      <c r="EO383" s="181"/>
      <c r="EP383" s="181"/>
      <c r="EQ383" s="181"/>
      <c r="ER383" s="181"/>
      <c r="ES383" s="181"/>
      <c r="ET383" s="181"/>
      <c r="EU383" s="181"/>
      <c r="EV383" s="181"/>
      <c r="EW383" s="181"/>
      <c r="EX383" s="181"/>
      <c r="EY383" s="181"/>
      <c r="EZ383" s="181"/>
      <c r="FA383" s="181"/>
      <c r="FB383" s="181"/>
      <c r="FC383" s="181"/>
      <c r="FD383" s="181"/>
      <c r="FE383" s="181"/>
      <c r="FF383" s="181"/>
      <c r="FG383" s="181"/>
      <c r="FH383" s="181"/>
      <c r="FI383" s="181"/>
      <c r="FJ383" s="181"/>
      <c r="FK383" s="181"/>
      <c r="FL383" s="181"/>
      <c r="FM383" s="181"/>
      <c r="FN383" s="181"/>
      <c r="FO383" s="181"/>
      <c r="FP383" s="181"/>
      <c r="FQ383" s="181"/>
      <c r="FR383" s="181"/>
      <c r="FS383" s="181"/>
      <c r="FT383" s="181"/>
    </row>
    <row r="384" spans="1:176">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c r="DQ384" s="181"/>
      <c r="DR384" s="181"/>
      <c r="DS384" s="181"/>
      <c r="DT384" s="181"/>
      <c r="DU384" s="181"/>
      <c r="DV384" s="181"/>
      <c r="DW384" s="181"/>
      <c r="DX384" s="181"/>
      <c r="DY384" s="181"/>
      <c r="DZ384" s="181"/>
      <c r="EA384" s="181"/>
      <c r="EB384" s="181"/>
      <c r="EC384" s="181"/>
      <c r="ED384" s="181"/>
      <c r="EE384" s="181"/>
      <c r="EF384" s="181"/>
      <c r="EG384" s="181"/>
      <c r="EH384" s="181"/>
      <c r="EI384" s="181"/>
      <c r="EJ384" s="181"/>
      <c r="EK384" s="181"/>
      <c r="EL384" s="181"/>
      <c r="EM384" s="181"/>
      <c r="EN384" s="181"/>
      <c r="EO384" s="181"/>
      <c r="EP384" s="181"/>
      <c r="EQ384" s="181"/>
      <c r="ER384" s="181"/>
      <c r="ES384" s="181"/>
      <c r="ET384" s="181"/>
      <c r="EU384" s="181"/>
      <c r="EV384" s="181"/>
      <c r="EW384" s="181"/>
      <c r="EX384" s="181"/>
      <c r="EY384" s="181"/>
      <c r="EZ384" s="181"/>
      <c r="FA384" s="181"/>
      <c r="FB384" s="181"/>
      <c r="FC384" s="181"/>
      <c r="FD384" s="181"/>
      <c r="FE384" s="181"/>
      <c r="FF384" s="181"/>
      <c r="FG384" s="181"/>
      <c r="FH384" s="181"/>
      <c r="FI384" s="181"/>
      <c r="FJ384" s="181"/>
      <c r="FK384" s="181"/>
      <c r="FL384" s="181"/>
      <c r="FM384" s="181"/>
      <c r="FN384" s="181"/>
      <c r="FO384" s="181"/>
      <c r="FP384" s="181"/>
      <c r="FQ384" s="181"/>
      <c r="FR384" s="181"/>
      <c r="FS384" s="181"/>
      <c r="FT384" s="181"/>
    </row>
    <row r="385" spans="1:176">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c r="DQ385" s="181"/>
      <c r="DR385" s="181"/>
      <c r="DS385" s="181"/>
      <c r="DT385" s="181"/>
      <c r="DU385" s="181"/>
      <c r="DV385" s="181"/>
      <c r="DW385" s="181"/>
      <c r="DX385" s="181"/>
      <c r="DY385" s="181"/>
      <c r="DZ385" s="181"/>
      <c r="EA385" s="181"/>
      <c r="EB385" s="181"/>
      <c r="EC385" s="181"/>
      <c r="ED385" s="181"/>
      <c r="EE385" s="181"/>
      <c r="EF385" s="181"/>
      <c r="EG385" s="181"/>
      <c r="EH385" s="181"/>
      <c r="EI385" s="181"/>
      <c r="EJ385" s="181"/>
      <c r="EK385" s="181"/>
      <c r="EL385" s="181"/>
      <c r="EM385" s="181"/>
      <c r="EN385" s="181"/>
      <c r="EO385" s="181"/>
      <c r="EP385" s="181"/>
      <c r="EQ385" s="181"/>
      <c r="ER385" s="181"/>
      <c r="ES385" s="181"/>
      <c r="ET385" s="181"/>
      <c r="EU385" s="181"/>
      <c r="EV385" s="181"/>
      <c r="EW385" s="181"/>
      <c r="EX385" s="181"/>
      <c r="EY385" s="181"/>
      <c r="EZ385" s="181"/>
      <c r="FA385" s="181"/>
      <c r="FB385" s="181"/>
      <c r="FC385" s="181"/>
      <c r="FD385" s="181"/>
      <c r="FE385" s="181"/>
      <c r="FF385" s="181"/>
      <c r="FG385" s="181"/>
      <c r="FH385" s="181"/>
      <c r="FI385" s="181"/>
      <c r="FJ385" s="181"/>
      <c r="FK385" s="181"/>
      <c r="FL385" s="181"/>
      <c r="FM385" s="181"/>
      <c r="FN385" s="181"/>
      <c r="FO385" s="181"/>
      <c r="FP385" s="181"/>
      <c r="FQ385" s="181"/>
      <c r="FR385" s="181"/>
      <c r="FS385" s="181"/>
      <c r="FT385" s="181"/>
    </row>
    <row r="386" spans="1:176">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c r="FN386" s="181"/>
      <c r="FO386" s="181"/>
      <c r="FP386" s="181"/>
      <c r="FQ386" s="181"/>
      <c r="FR386" s="181"/>
      <c r="FS386" s="181"/>
      <c r="FT386" s="181"/>
    </row>
    <row r="387" spans="1:176">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s="181"/>
      <c r="FO387" s="181"/>
      <c r="FP387" s="181"/>
      <c r="FQ387" s="181"/>
      <c r="FR387" s="181"/>
      <c r="FS387" s="181"/>
      <c r="FT387" s="181"/>
    </row>
    <row r="388" spans="1:176">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s="181"/>
      <c r="FO388" s="181"/>
      <c r="FP388" s="181"/>
      <c r="FQ388" s="181"/>
      <c r="FR388" s="181"/>
      <c r="FS388" s="181"/>
      <c r="FT388" s="181"/>
    </row>
    <row r="389" spans="1:176">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c r="DQ389" s="181"/>
      <c r="DR389" s="181"/>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c r="FN389" s="181"/>
      <c r="FO389" s="181"/>
      <c r="FP389" s="181"/>
      <c r="FQ389" s="181"/>
      <c r="FR389" s="181"/>
      <c r="FS389" s="181"/>
      <c r="FT389" s="181"/>
    </row>
    <row r="390" spans="1:176">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c r="DQ390" s="181"/>
      <c r="DR390" s="181"/>
      <c r="DS390" s="181"/>
      <c r="DT390" s="181"/>
      <c r="DU390" s="181"/>
      <c r="DV390" s="181"/>
      <c r="DW390" s="181"/>
      <c r="DX390" s="181"/>
      <c r="DY390" s="181"/>
      <c r="DZ390" s="181"/>
      <c r="EA390" s="181"/>
      <c r="EB390" s="181"/>
      <c r="EC390" s="181"/>
      <c r="ED390" s="181"/>
      <c r="EE390" s="181"/>
      <c r="EF390" s="181"/>
      <c r="EG390" s="181"/>
      <c r="EH390" s="181"/>
      <c r="EI390" s="181"/>
      <c r="EJ390" s="181"/>
      <c r="EK390" s="181"/>
      <c r="EL390" s="181"/>
      <c r="EM390" s="181"/>
      <c r="EN390" s="181"/>
      <c r="EO390" s="181"/>
      <c r="EP390" s="181"/>
      <c r="EQ390" s="181"/>
      <c r="ER390" s="181"/>
      <c r="ES390" s="181"/>
      <c r="ET390" s="181"/>
      <c r="EU390" s="181"/>
      <c r="EV390" s="181"/>
      <c r="EW390" s="181"/>
      <c r="EX390" s="181"/>
      <c r="EY390" s="181"/>
      <c r="EZ390" s="181"/>
      <c r="FA390" s="181"/>
      <c r="FB390" s="181"/>
      <c r="FC390" s="181"/>
      <c r="FD390" s="181"/>
      <c r="FE390" s="181"/>
      <c r="FF390" s="181"/>
      <c r="FG390" s="181"/>
      <c r="FH390" s="181"/>
      <c r="FI390" s="181"/>
      <c r="FJ390" s="181"/>
      <c r="FK390" s="181"/>
      <c r="FL390" s="181"/>
      <c r="FM390" s="181"/>
      <c r="FN390" s="181"/>
      <c r="FO390" s="181"/>
      <c r="FP390" s="181"/>
      <c r="FQ390" s="181"/>
      <c r="FR390" s="181"/>
      <c r="FS390" s="181"/>
      <c r="FT390" s="181"/>
    </row>
    <row r="391" spans="1:176">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c r="DQ391" s="181"/>
      <c r="DR391" s="181"/>
      <c r="DS391" s="181"/>
      <c r="DT391" s="181"/>
      <c r="DU391" s="181"/>
      <c r="DV391" s="181"/>
      <c r="DW391" s="181"/>
      <c r="DX391" s="181"/>
      <c r="DY391" s="181"/>
      <c r="DZ391" s="181"/>
      <c r="EA391" s="181"/>
      <c r="EB391" s="181"/>
      <c r="EC391" s="181"/>
      <c r="ED391" s="181"/>
      <c r="EE391" s="181"/>
      <c r="EF391" s="181"/>
      <c r="EG391" s="181"/>
      <c r="EH391" s="181"/>
      <c r="EI391" s="181"/>
      <c r="EJ391" s="181"/>
      <c r="EK391" s="181"/>
      <c r="EL391" s="181"/>
      <c r="EM391" s="181"/>
      <c r="EN391" s="181"/>
      <c r="EO391" s="181"/>
      <c r="EP391" s="181"/>
      <c r="EQ391" s="181"/>
      <c r="ER391" s="181"/>
      <c r="ES391" s="181"/>
      <c r="ET391" s="181"/>
      <c r="EU391" s="181"/>
      <c r="EV391" s="181"/>
      <c r="EW391" s="181"/>
      <c r="EX391" s="181"/>
      <c r="EY391" s="181"/>
      <c r="EZ391" s="181"/>
      <c r="FA391" s="181"/>
      <c r="FB391" s="181"/>
      <c r="FC391" s="181"/>
      <c r="FD391" s="181"/>
      <c r="FE391" s="181"/>
      <c r="FF391" s="181"/>
      <c r="FG391" s="181"/>
      <c r="FH391" s="181"/>
      <c r="FI391" s="181"/>
      <c r="FJ391" s="181"/>
      <c r="FK391" s="181"/>
      <c r="FL391" s="181"/>
      <c r="FM391" s="181"/>
      <c r="FN391" s="181"/>
      <c r="FO391" s="181"/>
      <c r="FP391" s="181"/>
      <c r="FQ391" s="181"/>
      <c r="FR391" s="181"/>
      <c r="FS391" s="181"/>
      <c r="FT391" s="181"/>
    </row>
    <row r="392" spans="1:176">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c r="DQ392" s="181"/>
      <c r="DR392" s="181"/>
      <c r="DS392" s="181"/>
      <c r="DT392" s="181"/>
      <c r="DU392" s="181"/>
      <c r="DV392" s="181"/>
      <c r="DW392" s="181"/>
      <c r="DX392" s="181"/>
      <c r="DY392" s="181"/>
      <c r="DZ392" s="181"/>
      <c r="EA392" s="181"/>
      <c r="EB392" s="181"/>
      <c r="EC392" s="181"/>
      <c r="ED392" s="181"/>
      <c r="EE392" s="181"/>
      <c r="EF392" s="181"/>
      <c r="EG392" s="181"/>
      <c r="EH392" s="181"/>
      <c r="EI392" s="181"/>
      <c r="EJ392" s="181"/>
      <c r="EK392" s="181"/>
      <c r="EL392" s="181"/>
      <c r="EM392" s="181"/>
      <c r="EN392" s="181"/>
      <c r="EO392" s="181"/>
      <c r="EP392" s="181"/>
      <c r="EQ392" s="181"/>
      <c r="ER392" s="181"/>
      <c r="ES392" s="181"/>
      <c r="ET392" s="181"/>
      <c r="EU392" s="181"/>
      <c r="EV392" s="181"/>
      <c r="EW392" s="181"/>
      <c r="EX392" s="181"/>
      <c r="EY392" s="181"/>
      <c r="EZ392" s="181"/>
      <c r="FA392" s="181"/>
      <c r="FB392" s="181"/>
      <c r="FC392" s="181"/>
      <c r="FD392" s="181"/>
      <c r="FE392" s="181"/>
      <c r="FF392" s="181"/>
      <c r="FG392" s="181"/>
      <c r="FH392" s="181"/>
      <c r="FI392" s="181"/>
      <c r="FJ392" s="181"/>
      <c r="FK392" s="181"/>
      <c r="FL392" s="181"/>
      <c r="FM392" s="181"/>
      <c r="FN392" s="181"/>
      <c r="FO392" s="181"/>
      <c r="FP392" s="181"/>
      <c r="FQ392" s="181"/>
      <c r="FR392" s="181"/>
      <c r="FS392" s="181"/>
      <c r="FT392" s="181"/>
    </row>
    <row r="393" spans="1:176">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c r="DQ393" s="181"/>
      <c r="DR393" s="181"/>
      <c r="DS393" s="181"/>
      <c r="DT393" s="181"/>
      <c r="DU393" s="181"/>
      <c r="DV393" s="181"/>
      <c r="DW393" s="181"/>
      <c r="DX393" s="181"/>
      <c r="DY393" s="181"/>
      <c r="DZ393" s="181"/>
      <c r="EA393" s="181"/>
      <c r="EB393" s="181"/>
      <c r="EC393" s="181"/>
      <c r="ED393" s="181"/>
      <c r="EE393" s="181"/>
      <c r="EF393" s="181"/>
      <c r="EG393" s="181"/>
      <c r="EH393" s="181"/>
      <c r="EI393" s="181"/>
      <c r="EJ393" s="181"/>
      <c r="EK393" s="181"/>
      <c r="EL393" s="181"/>
      <c r="EM393" s="181"/>
      <c r="EN393" s="181"/>
      <c r="EO393" s="181"/>
      <c r="EP393" s="181"/>
      <c r="EQ393" s="181"/>
      <c r="ER393" s="181"/>
      <c r="ES393" s="181"/>
      <c r="ET393" s="181"/>
      <c r="EU393" s="181"/>
      <c r="EV393" s="181"/>
      <c r="EW393" s="181"/>
      <c r="EX393" s="181"/>
      <c r="EY393" s="181"/>
      <c r="EZ393" s="181"/>
      <c r="FA393" s="181"/>
      <c r="FB393" s="181"/>
      <c r="FC393" s="181"/>
      <c r="FD393" s="181"/>
      <c r="FE393" s="181"/>
      <c r="FF393" s="181"/>
      <c r="FG393" s="181"/>
      <c r="FH393" s="181"/>
      <c r="FI393" s="181"/>
      <c r="FJ393" s="181"/>
      <c r="FK393" s="181"/>
      <c r="FL393" s="181"/>
      <c r="FM393" s="181"/>
      <c r="FN393" s="181"/>
      <c r="FO393" s="181"/>
      <c r="FP393" s="181"/>
      <c r="FQ393" s="181"/>
      <c r="FR393" s="181"/>
      <c r="FS393" s="181"/>
      <c r="FT393" s="181"/>
    </row>
    <row r="394" spans="1:176">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c r="DQ394" s="181"/>
      <c r="DR394" s="181"/>
      <c r="DS394" s="181"/>
      <c r="DT394" s="181"/>
      <c r="DU394" s="181"/>
      <c r="DV394" s="181"/>
      <c r="DW394" s="181"/>
      <c r="DX394" s="181"/>
      <c r="DY394" s="181"/>
      <c r="DZ394" s="181"/>
      <c r="EA394" s="181"/>
      <c r="EB394" s="181"/>
      <c r="EC394" s="181"/>
      <c r="ED394" s="181"/>
      <c r="EE394" s="181"/>
      <c r="EF394" s="181"/>
      <c r="EG394" s="181"/>
      <c r="EH394" s="181"/>
      <c r="EI394" s="181"/>
      <c r="EJ394" s="181"/>
      <c r="EK394" s="181"/>
      <c r="EL394" s="181"/>
      <c r="EM394" s="181"/>
      <c r="EN394" s="181"/>
      <c r="EO394" s="181"/>
      <c r="EP394" s="181"/>
      <c r="EQ394" s="181"/>
      <c r="ER394" s="181"/>
      <c r="ES394" s="181"/>
      <c r="ET394" s="181"/>
      <c r="EU394" s="181"/>
      <c r="EV394" s="181"/>
      <c r="EW394" s="181"/>
      <c r="EX394" s="181"/>
      <c r="EY394" s="181"/>
      <c r="EZ394" s="181"/>
      <c r="FA394" s="181"/>
      <c r="FB394" s="181"/>
      <c r="FC394" s="181"/>
      <c r="FD394" s="181"/>
      <c r="FE394" s="181"/>
      <c r="FF394" s="181"/>
      <c r="FG394" s="181"/>
      <c r="FH394" s="181"/>
      <c r="FI394" s="181"/>
      <c r="FJ394" s="181"/>
      <c r="FK394" s="181"/>
      <c r="FL394" s="181"/>
      <c r="FM394" s="181"/>
      <c r="FN394" s="181"/>
      <c r="FO394" s="181"/>
      <c r="FP394" s="181"/>
      <c r="FQ394" s="181"/>
      <c r="FR394" s="181"/>
      <c r="FS394" s="181"/>
      <c r="FT394" s="181"/>
    </row>
    <row r="395" spans="1:176">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c r="DQ395" s="181"/>
      <c r="DR395" s="181"/>
      <c r="DS395" s="181"/>
      <c r="DT395" s="181"/>
      <c r="DU395" s="181"/>
      <c r="DV395" s="181"/>
      <c r="DW395" s="181"/>
      <c r="DX395" s="181"/>
      <c r="DY395" s="181"/>
      <c r="DZ395" s="181"/>
      <c r="EA395" s="181"/>
      <c r="EB395" s="181"/>
      <c r="EC395" s="181"/>
      <c r="ED395" s="181"/>
      <c r="EE395" s="181"/>
      <c r="EF395" s="181"/>
      <c r="EG395" s="181"/>
      <c r="EH395" s="181"/>
      <c r="EI395" s="181"/>
      <c r="EJ395" s="181"/>
      <c r="EK395" s="181"/>
      <c r="EL395" s="181"/>
      <c r="EM395" s="181"/>
      <c r="EN395" s="181"/>
      <c r="EO395" s="181"/>
      <c r="EP395" s="181"/>
      <c r="EQ395" s="181"/>
      <c r="ER395" s="181"/>
      <c r="ES395" s="181"/>
      <c r="ET395" s="181"/>
      <c r="EU395" s="181"/>
      <c r="EV395" s="181"/>
      <c r="EW395" s="181"/>
      <c r="EX395" s="181"/>
      <c r="EY395" s="181"/>
      <c r="EZ395" s="181"/>
      <c r="FA395" s="181"/>
      <c r="FB395" s="181"/>
      <c r="FC395" s="181"/>
      <c r="FD395" s="181"/>
      <c r="FE395" s="181"/>
      <c r="FF395" s="181"/>
      <c r="FG395" s="181"/>
      <c r="FH395" s="181"/>
      <c r="FI395" s="181"/>
      <c r="FJ395" s="181"/>
      <c r="FK395" s="181"/>
      <c r="FL395" s="181"/>
      <c r="FM395" s="181"/>
      <c r="FN395" s="181"/>
      <c r="FO395" s="181"/>
      <c r="FP395" s="181"/>
      <c r="FQ395" s="181"/>
      <c r="FR395" s="181"/>
      <c r="FS395" s="181"/>
      <c r="FT395" s="181"/>
    </row>
    <row r="396" spans="1:176">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c r="DQ396" s="181"/>
      <c r="DR396" s="181"/>
      <c r="DS396" s="181"/>
      <c r="DT396" s="181"/>
      <c r="DU396" s="181"/>
      <c r="DV396" s="181"/>
      <c r="DW396" s="181"/>
      <c r="DX396" s="181"/>
      <c r="DY396" s="181"/>
      <c r="DZ396" s="181"/>
      <c r="EA396" s="181"/>
      <c r="EB396" s="181"/>
      <c r="EC396" s="181"/>
      <c r="ED396" s="181"/>
      <c r="EE396" s="181"/>
      <c r="EF396" s="181"/>
      <c r="EG396" s="181"/>
      <c r="EH396" s="181"/>
      <c r="EI396" s="181"/>
      <c r="EJ396" s="181"/>
      <c r="EK396" s="181"/>
      <c r="EL396" s="181"/>
      <c r="EM396" s="181"/>
      <c r="EN396" s="181"/>
      <c r="EO396" s="181"/>
      <c r="EP396" s="181"/>
      <c r="EQ396" s="181"/>
      <c r="ER396" s="181"/>
      <c r="ES396" s="181"/>
      <c r="ET396" s="181"/>
      <c r="EU396" s="181"/>
      <c r="EV396" s="181"/>
      <c r="EW396" s="181"/>
      <c r="EX396" s="181"/>
      <c r="EY396" s="181"/>
      <c r="EZ396" s="181"/>
      <c r="FA396" s="181"/>
      <c r="FB396" s="181"/>
      <c r="FC396" s="181"/>
      <c r="FD396" s="181"/>
      <c r="FE396" s="181"/>
      <c r="FF396" s="181"/>
      <c r="FG396" s="181"/>
      <c r="FH396" s="181"/>
      <c r="FI396" s="181"/>
      <c r="FJ396" s="181"/>
      <c r="FK396" s="181"/>
      <c r="FL396" s="181"/>
      <c r="FM396" s="181"/>
      <c r="FN396" s="181"/>
      <c r="FO396" s="181"/>
      <c r="FP396" s="181"/>
      <c r="FQ396" s="181"/>
      <c r="FR396" s="181"/>
      <c r="FS396" s="181"/>
      <c r="FT396" s="181"/>
    </row>
    <row r="397" spans="1:176">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c r="DQ397" s="181"/>
      <c r="DR397" s="181"/>
      <c r="DS397" s="181"/>
      <c r="DT397" s="181"/>
      <c r="DU397" s="181"/>
      <c r="DV397" s="181"/>
      <c r="DW397" s="181"/>
      <c r="DX397" s="181"/>
      <c r="DY397" s="181"/>
      <c r="DZ397" s="181"/>
      <c r="EA397" s="181"/>
      <c r="EB397" s="181"/>
      <c r="EC397" s="181"/>
      <c r="ED397" s="181"/>
      <c r="EE397" s="181"/>
      <c r="EF397" s="181"/>
      <c r="EG397" s="181"/>
      <c r="EH397" s="181"/>
      <c r="EI397" s="181"/>
      <c r="EJ397" s="181"/>
      <c r="EK397" s="181"/>
      <c r="EL397" s="181"/>
      <c r="EM397" s="181"/>
      <c r="EN397" s="181"/>
      <c r="EO397" s="181"/>
      <c r="EP397" s="181"/>
      <c r="EQ397" s="181"/>
      <c r="ER397" s="181"/>
      <c r="ES397" s="181"/>
      <c r="ET397" s="181"/>
      <c r="EU397" s="181"/>
      <c r="EV397" s="181"/>
      <c r="EW397" s="181"/>
      <c r="EX397" s="181"/>
      <c r="EY397" s="181"/>
      <c r="EZ397" s="181"/>
      <c r="FA397" s="181"/>
      <c r="FB397" s="181"/>
      <c r="FC397" s="181"/>
      <c r="FD397" s="181"/>
      <c r="FE397" s="181"/>
      <c r="FF397" s="181"/>
      <c r="FG397" s="181"/>
      <c r="FH397" s="181"/>
      <c r="FI397" s="181"/>
      <c r="FJ397" s="181"/>
      <c r="FK397" s="181"/>
      <c r="FL397" s="181"/>
      <c r="FM397" s="181"/>
      <c r="FN397" s="181"/>
      <c r="FO397" s="181"/>
      <c r="FP397" s="181"/>
      <c r="FQ397" s="181"/>
      <c r="FR397" s="181"/>
      <c r="FS397" s="181"/>
      <c r="FT397" s="181"/>
    </row>
    <row r="398" spans="1:176">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c r="DQ398" s="181"/>
      <c r="DR398" s="181"/>
      <c r="DS398" s="181"/>
      <c r="DT398" s="181"/>
      <c r="DU398" s="181"/>
      <c r="DV398" s="181"/>
      <c r="DW398" s="181"/>
      <c r="DX398" s="181"/>
      <c r="DY398" s="181"/>
      <c r="DZ398" s="181"/>
      <c r="EA398" s="181"/>
      <c r="EB398" s="181"/>
      <c r="EC398" s="181"/>
      <c r="ED398" s="181"/>
      <c r="EE398" s="181"/>
      <c r="EF398" s="181"/>
      <c r="EG398" s="181"/>
      <c r="EH398" s="181"/>
      <c r="EI398" s="181"/>
      <c r="EJ398" s="181"/>
      <c r="EK398" s="181"/>
      <c r="EL398" s="181"/>
      <c r="EM398" s="181"/>
      <c r="EN398" s="181"/>
      <c r="EO398" s="181"/>
      <c r="EP398" s="181"/>
      <c r="EQ398" s="181"/>
      <c r="ER398" s="181"/>
      <c r="ES398" s="181"/>
      <c r="ET398" s="181"/>
      <c r="EU398" s="181"/>
      <c r="EV398" s="181"/>
      <c r="EW398" s="181"/>
      <c r="EX398" s="181"/>
      <c r="EY398" s="181"/>
      <c r="EZ398" s="181"/>
      <c r="FA398" s="181"/>
      <c r="FB398" s="181"/>
      <c r="FC398" s="181"/>
      <c r="FD398" s="181"/>
      <c r="FE398" s="181"/>
      <c r="FF398" s="181"/>
      <c r="FG398" s="181"/>
      <c r="FH398" s="181"/>
      <c r="FI398" s="181"/>
      <c r="FJ398" s="181"/>
      <c r="FK398" s="181"/>
      <c r="FL398" s="181"/>
      <c r="FM398" s="181"/>
      <c r="FN398" s="181"/>
      <c r="FO398" s="181"/>
      <c r="FP398" s="181"/>
      <c r="FQ398" s="181"/>
      <c r="FR398" s="181"/>
      <c r="FS398" s="181"/>
      <c r="FT398" s="181"/>
    </row>
    <row r="399" spans="1:176">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c r="DQ399" s="181"/>
      <c r="DR399" s="181"/>
      <c r="DS399" s="181"/>
      <c r="DT399" s="181"/>
      <c r="DU399" s="181"/>
      <c r="DV399" s="181"/>
      <c r="DW399" s="181"/>
      <c r="DX399" s="181"/>
      <c r="DY399" s="181"/>
      <c r="DZ399" s="181"/>
      <c r="EA399" s="181"/>
      <c r="EB399" s="181"/>
      <c r="EC399" s="181"/>
      <c r="ED399" s="181"/>
      <c r="EE399" s="181"/>
      <c r="EF399" s="181"/>
      <c r="EG399" s="181"/>
      <c r="EH399" s="181"/>
      <c r="EI399" s="181"/>
      <c r="EJ399" s="181"/>
      <c r="EK399" s="181"/>
      <c r="EL399" s="181"/>
      <c r="EM399" s="181"/>
      <c r="EN399" s="181"/>
      <c r="EO399" s="181"/>
      <c r="EP399" s="181"/>
      <c r="EQ399" s="181"/>
      <c r="ER399" s="181"/>
      <c r="ES399" s="181"/>
      <c r="ET399" s="181"/>
      <c r="EU399" s="181"/>
      <c r="EV399" s="181"/>
      <c r="EW399" s="181"/>
      <c r="EX399" s="181"/>
      <c r="EY399" s="181"/>
      <c r="EZ399" s="181"/>
      <c r="FA399" s="181"/>
      <c r="FB399" s="181"/>
      <c r="FC399" s="181"/>
      <c r="FD399" s="181"/>
      <c r="FE399" s="181"/>
      <c r="FF399" s="181"/>
      <c r="FG399" s="181"/>
      <c r="FH399" s="181"/>
      <c r="FI399" s="181"/>
      <c r="FJ399" s="181"/>
      <c r="FK399" s="181"/>
      <c r="FL399" s="181"/>
      <c r="FM399" s="181"/>
      <c r="FN399" s="181"/>
      <c r="FO399" s="181"/>
      <c r="FP399" s="181"/>
      <c r="FQ399" s="181"/>
      <c r="FR399" s="181"/>
      <c r="FS399" s="181"/>
      <c r="FT399" s="181"/>
    </row>
    <row r="400" spans="1:176">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c r="DQ400" s="181"/>
      <c r="DR400" s="181"/>
      <c r="DS400" s="181"/>
      <c r="DT400" s="181"/>
      <c r="DU400" s="181"/>
      <c r="DV400" s="181"/>
      <c r="DW400" s="181"/>
      <c r="DX400" s="181"/>
      <c r="DY400" s="181"/>
      <c r="DZ400" s="181"/>
      <c r="EA400" s="181"/>
      <c r="EB400" s="181"/>
      <c r="EC400" s="181"/>
      <c r="ED400" s="181"/>
      <c r="EE400" s="181"/>
      <c r="EF400" s="181"/>
      <c r="EG400" s="181"/>
      <c r="EH400" s="181"/>
      <c r="EI400" s="181"/>
      <c r="EJ400" s="181"/>
      <c r="EK400" s="181"/>
      <c r="EL400" s="181"/>
      <c r="EM400" s="181"/>
      <c r="EN400" s="181"/>
      <c r="EO400" s="181"/>
      <c r="EP400" s="181"/>
      <c r="EQ400" s="181"/>
      <c r="ER400" s="181"/>
      <c r="ES400" s="181"/>
      <c r="ET400" s="181"/>
      <c r="EU400" s="181"/>
      <c r="EV400" s="181"/>
      <c r="EW400" s="181"/>
      <c r="EX400" s="181"/>
      <c r="EY400" s="181"/>
      <c r="EZ400" s="181"/>
      <c r="FA400" s="181"/>
      <c r="FB400" s="181"/>
      <c r="FC400" s="181"/>
      <c r="FD400" s="181"/>
      <c r="FE400" s="181"/>
      <c r="FF400" s="181"/>
      <c r="FG400" s="181"/>
      <c r="FH400" s="181"/>
      <c r="FI400" s="181"/>
      <c r="FJ400" s="181"/>
      <c r="FK400" s="181"/>
      <c r="FL400" s="181"/>
      <c r="FM400" s="181"/>
      <c r="FN400" s="181"/>
      <c r="FO400" s="181"/>
      <c r="FP400" s="181"/>
      <c r="FQ400" s="181"/>
      <c r="FR400" s="181"/>
      <c r="FS400" s="181"/>
      <c r="FT400" s="181"/>
    </row>
    <row r="401" spans="1:176">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c r="DQ401" s="181"/>
      <c r="DR401" s="181"/>
      <c r="DS401" s="181"/>
      <c r="DT401" s="181"/>
      <c r="DU401" s="181"/>
      <c r="DV401" s="181"/>
      <c r="DW401" s="181"/>
      <c r="DX401" s="181"/>
      <c r="DY401" s="181"/>
      <c r="DZ401" s="181"/>
      <c r="EA401" s="181"/>
      <c r="EB401" s="181"/>
      <c r="EC401" s="181"/>
      <c r="ED401" s="181"/>
      <c r="EE401" s="181"/>
      <c r="EF401" s="181"/>
      <c r="EG401" s="181"/>
      <c r="EH401" s="181"/>
      <c r="EI401" s="181"/>
      <c r="EJ401" s="181"/>
      <c r="EK401" s="181"/>
      <c r="EL401" s="181"/>
      <c r="EM401" s="181"/>
      <c r="EN401" s="181"/>
      <c r="EO401" s="181"/>
      <c r="EP401" s="181"/>
      <c r="EQ401" s="181"/>
      <c r="ER401" s="181"/>
      <c r="ES401" s="181"/>
      <c r="ET401" s="181"/>
      <c r="EU401" s="181"/>
      <c r="EV401" s="181"/>
      <c r="EW401" s="181"/>
      <c r="EX401" s="181"/>
      <c r="EY401" s="181"/>
      <c r="EZ401" s="181"/>
      <c r="FA401" s="181"/>
      <c r="FB401" s="181"/>
      <c r="FC401" s="181"/>
      <c r="FD401" s="181"/>
      <c r="FE401" s="181"/>
      <c r="FF401" s="181"/>
      <c r="FG401" s="181"/>
      <c r="FH401" s="181"/>
      <c r="FI401" s="181"/>
      <c r="FJ401" s="181"/>
      <c r="FK401" s="181"/>
      <c r="FL401" s="181"/>
      <c r="FM401" s="181"/>
      <c r="FN401" s="181"/>
      <c r="FO401" s="181"/>
      <c r="FP401" s="181"/>
      <c r="FQ401" s="181"/>
      <c r="FR401" s="181"/>
      <c r="FS401" s="181"/>
      <c r="FT401" s="181"/>
    </row>
    <row r="402" spans="1:176">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c r="FN402" s="181"/>
      <c r="FO402" s="181"/>
      <c r="FP402" s="181"/>
      <c r="FQ402" s="181"/>
      <c r="FR402" s="181"/>
      <c r="FS402" s="181"/>
      <c r="FT402" s="181"/>
    </row>
    <row r="403" spans="1:176">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s="181"/>
      <c r="FO403" s="181"/>
      <c r="FP403" s="181"/>
      <c r="FQ403" s="181"/>
      <c r="FR403" s="181"/>
      <c r="FS403" s="181"/>
      <c r="FT403" s="181"/>
    </row>
    <row r="404" spans="1:176">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s="181"/>
      <c r="FO404" s="181"/>
      <c r="FP404" s="181"/>
      <c r="FQ404" s="181"/>
      <c r="FR404" s="181"/>
      <c r="FS404" s="181"/>
      <c r="FT404" s="181"/>
    </row>
    <row r="405" spans="1:176">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c r="DQ405" s="181"/>
      <c r="DR405" s="181"/>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c r="FN405" s="181"/>
      <c r="FO405" s="181"/>
      <c r="FP405" s="181"/>
      <c r="FQ405" s="181"/>
      <c r="FR405" s="181"/>
      <c r="FS405" s="181"/>
      <c r="FT405" s="181"/>
    </row>
    <row r="406" spans="1:176">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c r="FS406" s="181"/>
      <c r="FT406" s="181"/>
    </row>
    <row r="407" spans="1:176">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c r="DQ407" s="181"/>
      <c r="DR407" s="181"/>
      <c r="DS407" s="181"/>
      <c r="DT407" s="181"/>
      <c r="DU407" s="181"/>
      <c r="DV407" s="181"/>
      <c r="DW407" s="181"/>
      <c r="DX407" s="181"/>
      <c r="DY407" s="181"/>
      <c r="DZ407" s="181"/>
      <c r="EA407" s="181"/>
      <c r="EB407" s="181"/>
      <c r="EC407" s="181"/>
      <c r="ED407" s="181"/>
      <c r="EE407" s="181"/>
      <c r="EF407" s="181"/>
      <c r="EG407" s="181"/>
      <c r="EH407" s="181"/>
      <c r="EI407" s="181"/>
      <c r="EJ407" s="181"/>
      <c r="EK407" s="181"/>
      <c r="EL407" s="181"/>
      <c r="EM407" s="181"/>
      <c r="EN407" s="181"/>
      <c r="EO407" s="181"/>
      <c r="EP407" s="181"/>
      <c r="EQ407" s="181"/>
      <c r="ER407" s="181"/>
      <c r="ES407" s="181"/>
      <c r="ET407" s="181"/>
      <c r="EU407" s="181"/>
      <c r="EV407" s="181"/>
      <c r="EW407" s="181"/>
      <c r="EX407" s="181"/>
      <c r="EY407" s="181"/>
      <c r="EZ407" s="181"/>
      <c r="FA407" s="181"/>
      <c r="FB407" s="181"/>
      <c r="FC407" s="181"/>
      <c r="FD407" s="181"/>
      <c r="FE407" s="181"/>
      <c r="FF407" s="181"/>
      <c r="FG407" s="181"/>
      <c r="FH407" s="181"/>
      <c r="FI407" s="181"/>
      <c r="FJ407" s="181"/>
      <c r="FK407" s="181"/>
      <c r="FL407" s="181"/>
      <c r="FM407" s="181"/>
      <c r="FN407" s="181"/>
      <c r="FO407" s="181"/>
      <c r="FP407" s="181"/>
      <c r="FQ407" s="181"/>
      <c r="FR407" s="181"/>
      <c r="FS407" s="181"/>
      <c r="FT407" s="181"/>
    </row>
    <row r="408" spans="1:176">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c r="DQ408" s="181"/>
      <c r="DR408" s="181"/>
      <c r="DS408" s="181"/>
      <c r="DT408" s="181"/>
      <c r="DU408" s="181"/>
      <c r="DV408" s="181"/>
      <c r="DW408" s="181"/>
      <c r="DX408" s="181"/>
      <c r="DY408" s="181"/>
      <c r="DZ408" s="181"/>
      <c r="EA408" s="181"/>
      <c r="EB408" s="181"/>
      <c r="EC408" s="181"/>
      <c r="ED408" s="181"/>
      <c r="EE408" s="181"/>
      <c r="EF408" s="181"/>
      <c r="EG408" s="181"/>
      <c r="EH408" s="181"/>
      <c r="EI408" s="181"/>
      <c r="EJ408" s="181"/>
      <c r="EK408" s="181"/>
      <c r="EL408" s="181"/>
      <c r="EM408" s="181"/>
      <c r="EN408" s="181"/>
      <c r="EO408" s="181"/>
      <c r="EP408" s="181"/>
      <c r="EQ408" s="181"/>
      <c r="ER408" s="181"/>
      <c r="ES408" s="181"/>
      <c r="ET408" s="181"/>
      <c r="EU408" s="181"/>
      <c r="EV408" s="181"/>
      <c r="EW408" s="181"/>
      <c r="EX408" s="181"/>
      <c r="EY408" s="181"/>
      <c r="EZ408" s="181"/>
      <c r="FA408" s="181"/>
      <c r="FB408" s="181"/>
      <c r="FC408" s="181"/>
      <c r="FD408" s="181"/>
      <c r="FE408" s="181"/>
      <c r="FF408" s="181"/>
      <c r="FG408" s="181"/>
      <c r="FH408" s="181"/>
      <c r="FI408" s="181"/>
      <c r="FJ408" s="181"/>
      <c r="FK408" s="181"/>
      <c r="FL408" s="181"/>
      <c r="FM408" s="181"/>
      <c r="FN408" s="181"/>
      <c r="FO408" s="181"/>
      <c r="FP408" s="181"/>
      <c r="FQ408" s="181"/>
      <c r="FR408" s="181"/>
      <c r="FS408" s="181"/>
      <c r="FT408" s="181"/>
    </row>
    <row r="409" spans="1:176">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c r="FS409" s="181"/>
      <c r="FT409" s="181"/>
    </row>
    <row r="410" spans="1:176">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c r="FS410" s="181"/>
      <c r="FT410" s="181"/>
    </row>
    <row r="411" spans="1:176">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c r="DQ411" s="181"/>
      <c r="DR411" s="181"/>
      <c r="DS411" s="181"/>
      <c r="DT411" s="181"/>
      <c r="DU411" s="181"/>
      <c r="DV411" s="181"/>
      <c r="DW411" s="181"/>
      <c r="DX411" s="181"/>
      <c r="DY411" s="181"/>
      <c r="DZ411" s="181"/>
      <c r="EA411" s="181"/>
      <c r="EB411" s="181"/>
      <c r="EC411" s="181"/>
      <c r="ED411" s="181"/>
      <c r="EE411" s="181"/>
      <c r="EF411" s="181"/>
      <c r="EG411" s="181"/>
      <c r="EH411" s="181"/>
      <c r="EI411" s="181"/>
      <c r="EJ411" s="181"/>
      <c r="EK411" s="181"/>
      <c r="EL411" s="181"/>
      <c r="EM411" s="181"/>
      <c r="EN411" s="181"/>
      <c r="EO411" s="181"/>
      <c r="EP411" s="181"/>
      <c r="EQ411" s="181"/>
      <c r="ER411" s="181"/>
      <c r="ES411" s="181"/>
      <c r="ET411" s="181"/>
      <c r="EU411" s="181"/>
      <c r="EV411" s="181"/>
      <c r="EW411" s="181"/>
      <c r="EX411" s="181"/>
      <c r="EY411" s="181"/>
      <c r="EZ411" s="181"/>
      <c r="FA411" s="181"/>
      <c r="FB411" s="181"/>
      <c r="FC411" s="181"/>
      <c r="FD411" s="181"/>
      <c r="FE411" s="181"/>
      <c r="FF411" s="181"/>
      <c r="FG411" s="181"/>
      <c r="FH411" s="181"/>
      <c r="FI411" s="181"/>
      <c r="FJ411" s="181"/>
      <c r="FK411" s="181"/>
      <c r="FL411" s="181"/>
      <c r="FM411" s="181"/>
      <c r="FN411" s="181"/>
      <c r="FO411" s="181"/>
      <c r="FP411" s="181"/>
      <c r="FQ411" s="181"/>
      <c r="FR411" s="181"/>
      <c r="FS411" s="181"/>
      <c r="FT411" s="181"/>
    </row>
    <row r="412" spans="1:176">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c r="DQ412" s="181"/>
      <c r="DR412" s="181"/>
      <c r="DS412" s="181"/>
      <c r="DT412" s="181"/>
      <c r="DU412" s="181"/>
      <c r="DV412" s="181"/>
      <c r="DW412" s="181"/>
      <c r="DX412" s="181"/>
      <c r="DY412" s="181"/>
      <c r="DZ412" s="181"/>
      <c r="EA412" s="181"/>
      <c r="EB412" s="181"/>
      <c r="EC412" s="181"/>
      <c r="ED412" s="181"/>
      <c r="EE412" s="181"/>
      <c r="EF412" s="181"/>
      <c r="EG412" s="181"/>
      <c r="EH412" s="181"/>
      <c r="EI412" s="181"/>
      <c r="EJ412" s="181"/>
      <c r="EK412" s="181"/>
      <c r="EL412" s="181"/>
      <c r="EM412" s="181"/>
      <c r="EN412" s="181"/>
      <c r="EO412" s="181"/>
      <c r="EP412" s="181"/>
      <c r="EQ412" s="181"/>
      <c r="ER412" s="181"/>
      <c r="ES412" s="181"/>
      <c r="ET412" s="181"/>
      <c r="EU412" s="181"/>
      <c r="EV412" s="181"/>
      <c r="EW412" s="181"/>
      <c r="EX412" s="181"/>
      <c r="EY412" s="181"/>
      <c r="EZ412" s="181"/>
      <c r="FA412" s="181"/>
      <c r="FB412" s="181"/>
      <c r="FC412" s="181"/>
      <c r="FD412" s="181"/>
      <c r="FE412" s="181"/>
      <c r="FF412" s="181"/>
      <c r="FG412" s="181"/>
      <c r="FH412" s="181"/>
      <c r="FI412" s="181"/>
      <c r="FJ412" s="181"/>
      <c r="FK412" s="181"/>
      <c r="FL412" s="181"/>
      <c r="FM412" s="181"/>
      <c r="FN412" s="181"/>
      <c r="FO412" s="181"/>
      <c r="FP412" s="181"/>
      <c r="FQ412" s="181"/>
      <c r="FR412" s="181"/>
      <c r="FS412" s="181"/>
      <c r="FT412" s="181"/>
    </row>
    <row r="413" spans="1:176">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c r="DQ413" s="181"/>
      <c r="DR413" s="181"/>
      <c r="DS413" s="181"/>
      <c r="DT413" s="181"/>
      <c r="DU413" s="181"/>
      <c r="DV413" s="181"/>
      <c r="DW413" s="181"/>
      <c r="DX413" s="181"/>
      <c r="DY413" s="181"/>
      <c r="DZ413" s="181"/>
      <c r="EA413" s="181"/>
      <c r="EB413" s="181"/>
      <c r="EC413" s="181"/>
      <c r="ED413" s="181"/>
      <c r="EE413" s="181"/>
      <c r="EF413" s="181"/>
      <c r="EG413" s="181"/>
      <c r="EH413" s="181"/>
      <c r="EI413" s="181"/>
      <c r="EJ413" s="181"/>
      <c r="EK413" s="181"/>
      <c r="EL413" s="181"/>
      <c r="EM413" s="181"/>
      <c r="EN413" s="181"/>
      <c r="EO413" s="181"/>
      <c r="EP413" s="181"/>
      <c r="EQ413" s="181"/>
      <c r="ER413" s="181"/>
      <c r="ES413" s="181"/>
      <c r="ET413" s="181"/>
      <c r="EU413" s="181"/>
      <c r="EV413" s="181"/>
      <c r="EW413" s="181"/>
      <c r="EX413" s="181"/>
      <c r="EY413" s="181"/>
      <c r="EZ413" s="181"/>
      <c r="FA413" s="181"/>
      <c r="FB413" s="181"/>
      <c r="FC413" s="181"/>
      <c r="FD413" s="181"/>
      <c r="FE413" s="181"/>
      <c r="FF413" s="181"/>
      <c r="FG413" s="181"/>
      <c r="FH413" s="181"/>
      <c r="FI413" s="181"/>
      <c r="FJ413" s="181"/>
      <c r="FK413" s="181"/>
      <c r="FL413" s="181"/>
      <c r="FM413" s="181"/>
      <c r="FN413" s="181"/>
      <c r="FO413" s="181"/>
      <c r="FP413" s="181"/>
      <c r="FQ413" s="181"/>
      <c r="FR413" s="181"/>
      <c r="FS413" s="181"/>
      <c r="FT413" s="181"/>
    </row>
    <row r="414" spans="1:176">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c r="DQ414" s="181"/>
      <c r="DR414" s="181"/>
      <c r="DS414" s="181"/>
      <c r="DT414" s="181"/>
      <c r="DU414" s="181"/>
      <c r="DV414" s="181"/>
      <c r="DW414" s="181"/>
      <c r="DX414" s="181"/>
      <c r="DY414" s="181"/>
      <c r="DZ414" s="181"/>
      <c r="EA414" s="181"/>
      <c r="EB414" s="181"/>
      <c r="EC414" s="181"/>
      <c r="ED414" s="181"/>
      <c r="EE414" s="181"/>
      <c r="EF414" s="181"/>
      <c r="EG414" s="181"/>
      <c r="EH414" s="181"/>
      <c r="EI414" s="181"/>
      <c r="EJ414" s="181"/>
      <c r="EK414" s="181"/>
      <c r="EL414" s="181"/>
      <c r="EM414" s="181"/>
      <c r="EN414" s="181"/>
      <c r="EO414" s="181"/>
      <c r="EP414" s="181"/>
      <c r="EQ414" s="181"/>
      <c r="ER414" s="181"/>
      <c r="ES414" s="181"/>
      <c r="ET414" s="181"/>
      <c r="EU414" s="181"/>
      <c r="EV414" s="181"/>
      <c r="EW414" s="181"/>
      <c r="EX414" s="181"/>
      <c r="EY414" s="181"/>
      <c r="EZ414" s="181"/>
      <c r="FA414" s="181"/>
      <c r="FB414" s="181"/>
      <c r="FC414" s="181"/>
      <c r="FD414" s="181"/>
      <c r="FE414" s="181"/>
      <c r="FF414" s="181"/>
      <c r="FG414" s="181"/>
      <c r="FH414" s="181"/>
      <c r="FI414" s="181"/>
      <c r="FJ414" s="181"/>
      <c r="FK414" s="181"/>
      <c r="FL414" s="181"/>
      <c r="FM414" s="181"/>
      <c r="FN414" s="181"/>
      <c r="FO414" s="181"/>
      <c r="FP414" s="181"/>
      <c r="FQ414" s="181"/>
      <c r="FR414" s="181"/>
      <c r="FS414" s="181"/>
      <c r="FT414" s="181"/>
    </row>
    <row r="415" spans="1:176">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c r="DQ415" s="181"/>
      <c r="DR415" s="181"/>
      <c r="DS415" s="181"/>
      <c r="DT415" s="181"/>
      <c r="DU415" s="181"/>
      <c r="DV415" s="181"/>
      <c r="DW415" s="181"/>
      <c r="DX415" s="181"/>
      <c r="DY415" s="181"/>
      <c r="DZ415" s="181"/>
      <c r="EA415" s="181"/>
      <c r="EB415" s="181"/>
      <c r="EC415" s="181"/>
      <c r="ED415" s="181"/>
      <c r="EE415" s="181"/>
      <c r="EF415" s="181"/>
      <c r="EG415" s="181"/>
      <c r="EH415" s="181"/>
      <c r="EI415" s="181"/>
      <c r="EJ415" s="181"/>
      <c r="EK415" s="181"/>
      <c r="EL415" s="181"/>
      <c r="EM415" s="181"/>
      <c r="EN415" s="181"/>
      <c r="EO415" s="181"/>
      <c r="EP415" s="181"/>
      <c r="EQ415" s="181"/>
      <c r="ER415" s="181"/>
      <c r="ES415" s="181"/>
      <c r="ET415" s="181"/>
      <c r="EU415" s="181"/>
      <c r="EV415" s="181"/>
      <c r="EW415" s="181"/>
      <c r="EX415" s="181"/>
      <c r="EY415" s="181"/>
      <c r="EZ415" s="181"/>
      <c r="FA415" s="181"/>
      <c r="FB415" s="181"/>
      <c r="FC415" s="181"/>
      <c r="FD415" s="181"/>
      <c r="FE415" s="181"/>
      <c r="FF415" s="181"/>
      <c r="FG415" s="181"/>
      <c r="FH415" s="181"/>
      <c r="FI415" s="181"/>
      <c r="FJ415" s="181"/>
      <c r="FK415" s="181"/>
      <c r="FL415" s="181"/>
      <c r="FM415" s="181"/>
      <c r="FN415" s="181"/>
      <c r="FO415" s="181"/>
      <c r="FP415" s="181"/>
      <c r="FQ415" s="181"/>
      <c r="FR415" s="181"/>
      <c r="FS415" s="181"/>
      <c r="FT415" s="181"/>
    </row>
    <row r="416" spans="1:176">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c r="DQ416" s="181"/>
      <c r="DR416" s="181"/>
      <c r="DS416" s="181"/>
      <c r="DT416" s="181"/>
      <c r="DU416" s="181"/>
      <c r="DV416" s="181"/>
      <c r="DW416" s="181"/>
      <c r="DX416" s="181"/>
      <c r="DY416" s="181"/>
      <c r="DZ416" s="181"/>
      <c r="EA416" s="181"/>
      <c r="EB416" s="181"/>
      <c r="EC416" s="181"/>
      <c r="ED416" s="181"/>
      <c r="EE416" s="181"/>
      <c r="EF416" s="181"/>
      <c r="EG416" s="181"/>
      <c r="EH416" s="181"/>
      <c r="EI416" s="181"/>
      <c r="EJ416" s="181"/>
      <c r="EK416" s="181"/>
      <c r="EL416" s="181"/>
      <c r="EM416" s="181"/>
      <c r="EN416" s="181"/>
      <c r="EO416" s="181"/>
      <c r="EP416" s="181"/>
      <c r="EQ416" s="181"/>
      <c r="ER416" s="181"/>
      <c r="ES416" s="181"/>
      <c r="ET416" s="181"/>
      <c r="EU416" s="181"/>
      <c r="EV416" s="181"/>
      <c r="EW416" s="181"/>
      <c r="EX416" s="181"/>
      <c r="EY416" s="181"/>
      <c r="EZ416" s="181"/>
      <c r="FA416" s="181"/>
      <c r="FB416" s="181"/>
      <c r="FC416" s="181"/>
      <c r="FD416" s="181"/>
      <c r="FE416" s="181"/>
      <c r="FF416" s="181"/>
      <c r="FG416" s="181"/>
      <c r="FH416" s="181"/>
      <c r="FI416" s="181"/>
      <c r="FJ416" s="181"/>
      <c r="FK416" s="181"/>
      <c r="FL416" s="181"/>
      <c r="FM416" s="181"/>
      <c r="FN416" s="181"/>
      <c r="FO416" s="181"/>
      <c r="FP416" s="181"/>
      <c r="FQ416" s="181"/>
      <c r="FR416" s="181"/>
      <c r="FS416" s="181"/>
      <c r="FT416" s="181"/>
    </row>
    <row r="417" spans="1:176">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c r="DQ417" s="181"/>
      <c r="DR417" s="181"/>
      <c r="DS417" s="181"/>
      <c r="DT417" s="181"/>
      <c r="DU417" s="181"/>
      <c r="DV417" s="181"/>
      <c r="DW417" s="181"/>
      <c r="DX417" s="181"/>
      <c r="DY417" s="181"/>
      <c r="DZ417" s="181"/>
      <c r="EA417" s="181"/>
      <c r="EB417" s="181"/>
      <c r="EC417" s="181"/>
      <c r="ED417" s="181"/>
      <c r="EE417" s="181"/>
      <c r="EF417" s="181"/>
      <c r="EG417" s="181"/>
      <c r="EH417" s="181"/>
      <c r="EI417" s="181"/>
      <c r="EJ417" s="181"/>
      <c r="EK417" s="181"/>
      <c r="EL417" s="181"/>
      <c r="EM417" s="181"/>
      <c r="EN417" s="181"/>
      <c r="EO417" s="181"/>
      <c r="EP417" s="181"/>
      <c r="EQ417" s="181"/>
      <c r="ER417" s="181"/>
      <c r="ES417" s="181"/>
      <c r="ET417" s="181"/>
      <c r="EU417" s="181"/>
      <c r="EV417" s="181"/>
      <c r="EW417" s="181"/>
      <c r="EX417" s="181"/>
      <c r="EY417" s="181"/>
      <c r="EZ417" s="181"/>
      <c r="FA417" s="181"/>
      <c r="FB417" s="181"/>
      <c r="FC417" s="181"/>
      <c r="FD417" s="181"/>
      <c r="FE417" s="181"/>
      <c r="FF417" s="181"/>
      <c r="FG417" s="181"/>
      <c r="FH417" s="181"/>
      <c r="FI417" s="181"/>
      <c r="FJ417" s="181"/>
      <c r="FK417" s="181"/>
      <c r="FL417" s="181"/>
      <c r="FM417" s="181"/>
      <c r="FN417" s="181"/>
      <c r="FO417" s="181"/>
      <c r="FP417" s="181"/>
      <c r="FQ417" s="181"/>
      <c r="FR417" s="181"/>
      <c r="FS417" s="181"/>
      <c r="FT417" s="181"/>
    </row>
    <row r="418" spans="1:176">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c r="FN418" s="181"/>
      <c r="FO418" s="181"/>
      <c r="FP418" s="181"/>
      <c r="FQ418" s="181"/>
      <c r="FR418" s="181"/>
      <c r="FS418" s="181"/>
      <c r="FT418" s="181"/>
    </row>
    <row r="419" spans="1:176">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s="181"/>
      <c r="FO419" s="181"/>
      <c r="FP419" s="181"/>
      <c r="FQ419" s="181"/>
      <c r="FR419" s="181"/>
      <c r="FS419" s="181"/>
      <c r="FT419" s="181"/>
    </row>
    <row r="420" spans="1:176">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s="181"/>
      <c r="FO420" s="181"/>
      <c r="FP420" s="181"/>
      <c r="FQ420" s="181"/>
      <c r="FR420" s="181"/>
      <c r="FS420" s="181"/>
      <c r="FT420" s="181"/>
    </row>
    <row r="421" spans="1:176">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c r="DQ421" s="181"/>
      <c r="DR421" s="181"/>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c r="FN421" s="181"/>
      <c r="FO421" s="181"/>
      <c r="FP421" s="181"/>
      <c r="FQ421" s="181"/>
      <c r="FR421" s="181"/>
      <c r="FS421" s="181"/>
      <c r="FT421" s="181"/>
    </row>
    <row r="422" spans="1:176">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c r="DQ422" s="181"/>
      <c r="DR422" s="181"/>
      <c r="DS422" s="181"/>
      <c r="DT422" s="181"/>
      <c r="DU422" s="181"/>
      <c r="DV422" s="181"/>
      <c r="DW422" s="181"/>
      <c r="DX422" s="181"/>
      <c r="DY422" s="181"/>
      <c r="DZ422" s="181"/>
      <c r="EA422" s="181"/>
      <c r="EB422" s="181"/>
      <c r="EC422" s="181"/>
      <c r="ED422" s="181"/>
      <c r="EE422" s="181"/>
      <c r="EF422" s="181"/>
      <c r="EG422" s="181"/>
      <c r="EH422" s="181"/>
      <c r="EI422" s="181"/>
      <c r="EJ422" s="181"/>
      <c r="EK422" s="181"/>
      <c r="EL422" s="181"/>
      <c r="EM422" s="181"/>
      <c r="EN422" s="181"/>
      <c r="EO422" s="181"/>
      <c r="EP422" s="181"/>
      <c r="EQ422" s="181"/>
      <c r="ER422" s="181"/>
      <c r="ES422" s="181"/>
      <c r="ET422" s="181"/>
      <c r="EU422" s="181"/>
      <c r="EV422" s="181"/>
      <c r="EW422" s="181"/>
      <c r="EX422" s="181"/>
      <c r="EY422" s="181"/>
      <c r="EZ422" s="181"/>
      <c r="FA422" s="181"/>
      <c r="FB422" s="181"/>
      <c r="FC422" s="181"/>
      <c r="FD422" s="181"/>
      <c r="FE422" s="181"/>
      <c r="FF422" s="181"/>
      <c r="FG422" s="181"/>
      <c r="FH422" s="181"/>
      <c r="FI422" s="181"/>
      <c r="FJ422" s="181"/>
      <c r="FK422" s="181"/>
      <c r="FL422" s="181"/>
      <c r="FM422" s="181"/>
      <c r="FN422" s="181"/>
      <c r="FO422" s="181"/>
      <c r="FP422" s="181"/>
      <c r="FQ422" s="181"/>
      <c r="FR422" s="181"/>
      <c r="FS422" s="181"/>
      <c r="FT422" s="181"/>
    </row>
    <row r="423" spans="1:176">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c r="DQ423" s="181"/>
      <c r="DR423" s="181"/>
      <c r="DS423" s="181"/>
      <c r="DT423" s="181"/>
      <c r="DU423" s="181"/>
      <c r="DV423" s="181"/>
      <c r="DW423" s="181"/>
      <c r="DX423" s="181"/>
      <c r="DY423" s="181"/>
      <c r="DZ423" s="181"/>
      <c r="EA423" s="181"/>
      <c r="EB423" s="181"/>
      <c r="EC423" s="181"/>
      <c r="ED423" s="181"/>
      <c r="EE423" s="181"/>
      <c r="EF423" s="181"/>
      <c r="EG423" s="181"/>
      <c r="EH423" s="181"/>
      <c r="EI423" s="181"/>
      <c r="EJ423" s="181"/>
      <c r="EK423" s="181"/>
      <c r="EL423" s="181"/>
      <c r="EM423" s="181"/>
      <c r="EN423" s="181"/>
      <c r="EO423" s="181"/>
      <c r="EP423" s="181"/>
      <c r="EQ423" s="181"/>
      <c r="ER423" s="181"/>
      <c r="ES423" s="181"/>
      <c r="ET423" s="181"/>
      <c r="EU423" s="181"/>
      <c r="EV423" s="181"/>
      <c r="EW423" s="181"/>
      <c r="EX423" s="181"/>
      <c r="EY423" s="181"/>
      <c r="EZ423" s="181"/>
      <c r="FA423" s="181"/>
      <c r="FB423" s="181"/>
      <c r="FC423" s="181"/>
      <c r="FD423" s="181"/>
      <c r="FE423" s="181"/>
      <c r="FF423" s="181"/>
      <c r="FG423" s="181"/>
      <c r="FH423" s="181"/>
      <c r="FI423" s="181"/>
      <c r="FJ423" s="181"/>
      <c r="FK423" s="181"/>
      <c r="FL423" s="181"/>
      <c r="FM423" s="181"/>
      <c r="FN423" s="181"/>
      <c r="FO423" s="181"/>
      <c r="FP423" s="181"/>
      <c r="FQ423" s="181"/>
      <c r="FR423" s="181"/>
      <c r="FS423" s="181"/>
      <c r="FT423" s="181"/>
    </row>
    <row r="424" spans="1:176">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81"/>
      <c r="DX424" s="181"/>
      <c r="DY424" s="181"/>
      <c r="DZ424" s="181"/>
      <c r="EA424" s="181"/>
      <c r="EB424" s="181"/>
      <c r="EC424" s="181"/>
      <c r="ED424" s="181"/>
      <c r="EE424" s="181"/>
      <c r="EF424" s="181"/>
      <c r="EG424" s="181"/>
      <c r="EH424" s="181"/>
      <c r="EI424" s="181"/>
      <c r="EJ424" s="181"/>
      <c r="EK424" s="181"/>
      <c r="EL424" s="181"/>
      <c r="EM424" s="181"/>
      <c r="EN424" s="181"/>
      <c r="EO424" s="181"/>
      <c r="EP424" s="181"/>
      <c r="EQ424" s="181"/>
      <c r="ER424" s="181"/>
      <c r="ES424" s="181"/>
      <c r="ET424" s="181"/>
      <c r="EU424" s="181"/>
      <c r="EV424" s="181"/>
      <c r="EW424" s="181"/>
      <c r="EX424" s="181"/>
      <c r="EY424" s="181"/>
      <c r="EZ424" s="181"/>
      <c r="FA424" s="181"/>
      <c r="FB424" s="181"/>
      <c r="FC424" s="181"/>
      <c r="FD424" s="181"/>
      <c r="FE424" s="181"/>
      <c r="FF424" s="181"/>
      <c r="FG424" s="181"/>
      <c r="FH424" s="181"/>
      <c r="FI424" s="181"/>
      <c r="FJ424" s="181"/>
      <c r="FK424" s="181"/>
      <c r="FL424" s="181"/>
      <c r="FM424" s="181"/>
      <c r="FN424" s="181"/>
      <c r="FO424" s="181"/>
      <c r="FP424" s="181"/>
      <c r="FQ424" s="181"/>
      <c r="FR424" s="181"/>
      <c r="FS424" s="181"/>
      <c r="FT424" s="181"/>
    </row>
    <row r="425" spans="1:176">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81"/>
      <c r="DY425" s="181"/>
      <c r="DZ425" s="181"/>
      <c r="EA425" s="181"/>
      <c r="EB425" s="181"/>
      <c r="EC425" s="181"/>
      <c r="ED425" s="181"/>
      <c r="EE425" s="181"/>
      <c r="EF425" s="181"/>
      <c r="EG425" s="181"/>
      <c r="EH425" s="181"/>
      <c r="EI425" s="181"/>
      <c r="EJ425" s="181"/>
      <c r="EK425" s="181"/>
      <c r="EL425" s="181"/>
      <c r="EM425" s="181"/>
      <c r="EN425" s="181"/>
      <c r="EO425" s="181"/>
      <c r="EP425" s="181"/>
      <c r="EQ425" s="181"/>
      <c r="ER425" s="181"/>
      <c r="ES425" s="181"/>
      <c r="ET425" s="181"/>
      <c r="EU425" s="181"/>
      <c r="EV425" s="181"/>
      <c r="EW425" s="181"/>
      <c r="EX425" s="181"/>
      <c r="EY425" s="181"/>
      <c r="EZ425" s="181"/>
      <c r="FA425" s="181"/>
      <c r="FB425" s="181"/>
      <c r="FC425" s="181"/>
      <c r="FD425" s="181"/>
      <c r="FE425" s="181"/>
      <c r="FF425" s="181"/>
      <c r="FG425" s="181"/>
      <c r="FH425" s="181"/>
      <c r="FI425" s="181"/>
      <c r="FJ425" s="181"/>
      <c r="FK425" s="181"/>
      <c r="FL425" s="181"/>
      <c r="FM425" s="181"/>
      <c r="FN425" s="181"/>
      <c r="FO425" s="181"/>
      <c r="FP425" s="181"/>
      <c r="FQ425" s="181"/>
      <c r="FR425" s="181"/>
      <c r="FS425" s="181"/>
      <c r="FT425" s="181"/>
    </row>
    <row r="426" spans="1:176">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c r="DQ426" s="181"/>
      <c r="DR426" s="181"/>
      <c r="DS426" s="181"/>
      <c r="DT426" s="181"/>
      <c r="DU426" s="181"/>
      <c r="DV426" s="181"/>
      <c r="DW426" s="181"/>
      <c r="DX426" s="181"/>
      <c r="DY426" s="181"/>
      <c r="DZ426" s="181"/>
      <c r="EA426" s="181"/>
      <c r="EB426" s="181"/>
      <c r="EC426" s="181"/>
      <c r="ED426" s="181"/>
      <c r="EE426" s="181"/>
      <c r="EF426" s="181"/>
      <c r="EG426" s="181"/>
      <c r="EH426" s="181"/>
      <c r="EI426" s="181"/>
      <c r="EJ426" s="181"/>
      <c r="EK426" s="181"/>
      <c r="EL426" s="181"/>
      <c r="EM426" s="181"/>
      <c r="EN426" s="181"/>
      <c r="EO426" s="181"/>
      <c r="EP426" s="181"/>
      <c r="EQ426" s="181"/>
      <c r="ER426" s="181"/>
      <c r="ES426" s="181"/>
      <c r="ET426" s="181"/>
      <c r="EU426" s="181"/>
      <c r="EV426" s="181"/>
      <c r="EW426" s="181"/>
      <c r="EX426" s="181"/>
      <c r="EY426" s="181"/>
      <c r="EZ426" s="181"/>
      <c r="FA426" s="181"/>
      <c r="FB426" s="181"/>
      <c r="FC426" s="181"/>
      <c r="FD426" s="181"/>
      <c r="FE426" s="181"/>
      <c r="FF426" s="181"/>
      <c r="FG426" s="181"/>
      <c r="FH426" s="181"/>
      <c r="FI426" s="181"/>
      <c r="FJ426" s="181"/>
      <c r="FK426" s="181"/>
      <c r="FL426" s="181"/>
      <c r="FM426" s="181"/>
      <c r="FN426" s="181"/>
      <c r="FO426" s="181"/>
      <c r="FP426" s="181"/>
      <c r="FQ426" s="181"/>
      <c r="FR426" s="181"/>
      <c r="FS426" s="181"/>
      <c r="FT426" s="181"/>
    </row>
    <row r="427" spans="1:176">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c r="DQ427" s="181"/>
      <c r="DR427" s="181"/>
      <c r="DS427" s="181"/>
      <c r="DT427" s="181"/>
      <c r="DU427" s="181"/>
      <c r="DV427" s="181"/>
      <c r="DW427" s="181"/>
      <c r="DX427" s="181"/>
      <c r="DY427" s="181"/>
      <c r="DZ427" s="181"/>
      <c r="EA427" s="181"/>
      <c r="EB427" s="181"/>
      <c r="EC427" s="181"/>
      <c r="ED427" s="181"/>
      <c r="EE427" s="181"/>
      <c r="EF427" s="181"/>
      <c r="EG427" s="181"/>
      <c r="EH427" s="181"/>
      <c r="EI427" s="181"/>
      <c r="EJ427" s="181"/>
      <c r="EK427" s="181"/>
      <c r="EL427" s="181"/>
      <c r="EM427" s="181"/>
      <c r="EN427" s="181"/>
      <c r="EO427" s="181"/>
      <c r="EP427" s="181"/>
      <c r="EQ427" s="181"/>
      <c r="ER427" s="181"/>
      <c r="ES427" s="181"/>
      <c r="ET427" s="181"/>
      <c r="EU427" s="181"/>
      <c r="EV427" s="181"/>
      <c r="EW427" s="181"/>
      <c r="EX427" s="181"/>
      <c r="EY427" s="181"/>
      <c r="EZ427" s="181"/>
      <c r="FA427" s="181"/>
      <c r="FB427" s="181"/>
      <c r="FC427" s="181"/>
      <c r="FD427" s="181"/>
      <c r="FE427" s="181"/>
      <c r="FF427" s="181"/>
      <c r="FG427" s="181"/>
      <c r="FH427" s="181"/>
      <c r="FI427" s="181"/>
      <c r="FJ427" s="181"/>
      <c r="FK427" s="181"/>
      <c r="FL427" s="181"/>
      <c r="FM427" s="181"/>
      <c r="FN427" s="181"/>
      <c r="FO427" s="181"/>
      <c r="FP427" s="181"/>
      <c r="FQ427" s="181"/>
      <c r="FR427" s="181"/>
      <c r="FS427" s="181"/>
      <c r="FT427" s="181"/>
    </row>
    <row r="428" spans="1:176">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c r="DQ428" s="181"/>
      <c r="DR428" s="181"/>
      <c r="DS428" s="181"/>
      <c r="DT428" s="181"/>
      <c r="DU428" s="181"/>
      <c r="DV428" s="181"/>
      <c r="DW428" s="181"/>
      <c r="DX428" s="181"/>
      <c r="DY428" s="181"/>
      <c r="DZ428" s="181"/>
      <c r="EA428" s="181"/>
      <c r="EB428" s="181"/>
      <c r="EC428" s="181"/>
      <c r="ED428" s="181"/>
      <c r="EE428" s="181"/>
      <c r="EF428" s="181"/>
      <c r="EG428" s="181"/>
      <c r="EH428" s="181"/>
      <c r="EI428" s="181"/>
      <c r="EJ428" s="181"/>
      <c r="EK428" s="181"/>
      <c r="EL428" s="181"/>
      <c r="EM428" s="181"/>
      <c r="EN428" s="181"/>
      <c r="EO428" s="181"/>
      <c r="EP428" s="181"/>
      <c r="EQ428" s="181"/>
      <c r="ER428" s="181"/>
      <c r="ES428" s="181"/>
      <c r="ET428" s="181"/>
      <c r="EU428" s="181"/>
      <c r="EV428" s="181"/>
      <c r="EW428" s="181"/>
      <c r="EX428" s="181"/>
      <c r="EY428" s="181"/>
      <c r="EZ428" s="181"/>
      <c r="FA428" s="181"/>
      <c r="FB428" s="181"/>
      <c r="FC428" s="181"/>
      <c r="FD428" s="181"/>
      <c r="FE428" s="181"/>
      <c r="FF428" s="181"/>
      <c r="FG428" s="181"/>
      <c r="FH428" s="181"/>
      <c r="FI428" s="181"/>
      <c r="FJ428" s="181"/>
      <c r="FK428" s="181"/>
      <c r="FL428" s="181"/>
      <c r="FM428" s="181"/>
      <c r="FN428" s="181"/>
      <c r="FO428" s="181"/>
      <c r="FP428" s="181"/>
      <c r="FQ428" s="181"/>
      <c r="FR428" s="181"/>
      <c r="FS428" s="181"/>
      <c r="FT428" s="181"/>
    </row>
    <row r="429" spans="1:176">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c r="DQ429" s="181"/>
      <c r="DR429" s="181"/>
      <c r="DS429" s="181"/>
      <c r="DT429" s="181"/>
      <c r="DU429" s="181"/>
      <c r="DV429" s="181"/>
      <c r="DW429" s="181"/>
      <c r="DX429" s="181"/>
      <c r="DY429" s="181"/>
      <c r="DZ429" s="181"/>
      <c r="EA429" s="181"/>
      <c r="EB429" s="181"/>
      <c r="EC429" s="181"/>
      <c r="ED429" s="181"/>
      <c r="EE429" s="181"/>
      <c r="EF429" s="181"/>
      <c r="EG429" s="181"/>
      <c r="EH429" s="181"/>
      <c r="EI429" s="181"/>
      <c r="EJ429" s="181"/>
      <c r="EK429" s="181"/>
      <c r="EL429" s="181"/>
      <c r="EM429" s="181"/>
      <c r="EN429" s="181"/>
      <c r="EO429" s="181"/>
      <c r="EP429" s="181"/>
      <c r="EQ429" s="181"/>
      <c r="ER429" s="181"/>
      <c r="ES429" s="181"/>
      <c r="ET429" s="181"/>
      <c r="EU429" s="181"/>
      <c r="EV429" s="181"/>
      <c r="EW429" s="181"/>
      <c r="EX429" s="181"/>
      <c r="EY429" s="181"/>
      <c r="EZ429" s="181"/>
      <c r="FA429" s="181"/>
      <c r="FB429" s="181"/>
      <c r="FC429" s="181"/>
      <c r="FD429" s="181"/>
      <c r="FE429" s="181"/>
      <c r="FF429" s="181"/>
      <c r="FG429" s="181"/>
      <c r="FH429" s="181"/>
      <c r="FI429" s="181"/>
      <c r="FJ429" s="181"/>
      <c r="FK429" s="181"/>
      <c r="FL429" s="181"/>
      <c r="FM429" s="181"/>
      <c r="FN429" s="181"/>
      <c r="FO429" s="181"/>
      <c r="FP429" s="181"/>
      <c r="FQ429" s="181"/>
      <c r="FR429" s="181"/>
      <c r="FS429" s="181"/>
      <c r="FT429" s="181"/>
    </row>
    <row r="430" spans="1:176">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81"/>
      <c r="EJ430" s="181"/>
      <c r="EK430" s="181"/>
      <c r="EL430" s="181"/>
      <c r="EM430" s="181"/>
      <c r="EN430" s="181"/>
      <c r="EO430" s="181"/>
      <c r="EP430" s="181"/>
      <c r="EQ430" s="181"/>
      <c r="ER430" s="181"/>
      <c r="ES430" s="181"/>
      <c r="ET430" s="181"/>
      <c r="EU430" s="181"/>
      <c r="EV430" s="181"/>
      <c r="EW430" s="181"/>
      <c r="EX430" s="181"/>
      <c r="EY430" s="181"/>
      <c r="EZ430" s="181"/>
      <c r="FA430" s="181"/>
      <c r="FB430" s="181"/>
      <c r="FC430" s="181"/>
      <c r="FD430" s="181"/>
      <c r="FE430" s="181"/>
      <c r="FF430" s="181"/>
      <c r="FG430" s="181"/>
      <c r="FH430" s="181"/>
      <c r="FI430" s="181"/>
      <c r="FJ430" s="181"/>
      <c r="FK430" s="181"/>
      <c r="FL430" s="181"/>
      <c r="FM430" s="181"/>
      <c r="FN430" s="181"/>
      <c r="FO430" s="181"/>
      <c r="FP430" s="181"/>
      <c r="FQ430" s="181"/>
      <c r="FR430" s="181"/>
      <c r="FS430" s="181"/>
      <c r="FT430" s="181"/>
    </row>
    <row r="431" spans="1:176">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81"/>
      <c r="EJ431" s="181"/>
      <c r="EK431" s="181"/>
      <c r="EL431" s="181"/>
      <c r="EM431" s="181"/>
      <c r="EN431" s="181"/>
      <c r="EO431" s="181"/>
      <c r="EP431" s="181"/>
      <c r="EQ431" s="181"/>
      <c r="ER431" s="181"/>
      <c r="ES431" s="181"/>
      <c r="ET431" s="181"/>
      <c r="EU431" s="181"/>
      <c r="EV431" s="181"/>
      <c r="EW431" s="181"/>
      <c r="EX431" s="181"/>
      <c r="EY431" s="181"/>
      <c r="EZ431" s="181"/>
      <c r="FA431" s="181"/>
      <c r="FB431" s="181"/>
      <c r="FC431" s="181"/>
      <c r="FD431" s="181"/>
      <c r="FE431" s="181"/>
      <c r="FF431" s="181"/>
      <c r="FG431" s="181"/>
      <c r="FH431" s="181"/>
      <c r="FI431" s="181"/>
      <c r="FJ431" s="181"/>
      <c r="FK431" s="181"/>
      <c r="FL431" s="181"/>
      <c r="FM431" s="181"/>
      <c r="FN431" s="181"/>
      <c r="FO431" s="181"/>
      <c r="FP431" s="181"/>
      <c r="FQ431" s="181"/>
      <c r="FR431" s="181"/>
      <c r="FS431" s="181"/>
      <c r="FT431" s="181"/>
    </row>
    <row r="432" spans="1:176">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c r="DQ432" s="181"/>
      <c r="DR432" s="181"/>
      <c r="DS432" s="181"/>
      <c r="DT432" s="181"/>
      <c r="DU432" s="181"/>
      <c r="DV432" s="181"/>
      <c r="DW432" s="181"/>
      <c r="DX432" s="181"/>
      <c r="DY432" s="181"/>
      <c r="DZ432" s="181"/>
      <c r="EA432" s="181"/>
      <c r="EB432" s="181"/>
      <c r="EC432" s="181"/>
      <c r="ED432" s="181"/>
      <c r="EE432" s="181"/>
      <c r="EF432" s="181"/>
      <c r="EG432" s="181"/>
      <c r="EH432" s="181"/>
      <c r="EI432" s="181"/>
      <c r="EJ432" s="181"/>
      <c r="EK432" s="181"/>
      <c r="EL432" s="181"/>
      <c r="EM432" s="181"/>
      <c r="EN432" s="181"/>
      <c r="EO432" s="181"/>
      <c r="EP432" s="181"/>
      <c r="EQ432" s="181"/>
      <c r="ER432" s="181"/>
      <c r="ES432" s="181"/>
      <c r="ET432" s="181"/>
      <c r="EU432" s="181"/>
      <c r="EV432" s="181"/>
      <c r="EW432" s="181"/>
      <c r="EX432" s="181"/>
      <c r="EY432" s="181"/>
      <c r="EZ432" s="181"/>
      <c r="FA432" s="181"/>
      <c r="FB432" s="181"/>
      <c r="FC432" s="181"/>
      <c r="FD432" s="181"/>
      <c r="FE432" s="181"/>
      <c r="FF432" s="181"/>
      <c r="FG432" s="181"/>
      <c r="FH432" s="181"/>
      <c r="FI432" s="181"/>
      <c r="FJ432" s="181"/>
      <c r="FK432" s="181"/>
      <c r="FL432" s="181"/>
      <c r="FM432" s="181"/>
      <c r="FN432" s="181"/>
      <c r="FO432" s="181"/>
      <c r="FP432" s="181"/>
      <c r="FQ432" s="181"/>
      <c r="FR432" s="181"/>
      <c r="FS432" s="181"/>
      <c r="FT432" s="181"/>
    </row>
    <row r="433" spans="1:176">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c r="DQ433" s="181"/>
      <c r="DR433" s="181"/>
      <c r="DS433" s="181"/>
      <c r="DT433" s="181"/>
      <c r="DU433" s="181"/>
      <c r="DV433" s="181"/>
      <c r="DW433" s="181"/>
      <c r="DX433" s="181"/>
      <c r="DY433" s="181"/>
      <c r="DZ433" s="181"/>
      <c r="EA433" s="181"/>
      <c r="EB433" s="181"/>
      <c r="EC433" s="181"/>
      <c r="ED433" s="181"/>
      <c r="EE433" s="181"/>
      <c r="EF433" s="181"/>
      <c r="EG433" s="181"/>
      <c r="EH433" s="181"/>
      <c r="EI433" s="181"/>
      <c r="EJ433" s="181"/>
      <c r="EK433" s="181"/>
      <c r="EL433" s="181"/>
      <c r="EM433" s="181"/>
      <c r="EN433" s="181"/>
      <c r="EO433" s="181"/>
      <c r="EP433" s="181"/>
      <c r="EQ433" s="181"/>
      <c r="ER433" s="181"/>
      <c r="ES433" s="181"/>
      <c r="ET433" s="181"/>
      <c r="EU433" s="181"/>
      <c r="EV433" s="181"/>
      <c r="EW433" s="181"/>
      <c r="EX433" s="181"/>
      <c r="EY433" s="181"/>
      <c r="EZ433" s="181"/>
      <c r="FA433" s="181"/>
      <c r="FB433" s="181"/>
      <c r="FC433" s="181"/>
      <c r="FD433" s="181"/>
      <c r="FE433" s="181"/>
      <c r="FF433" s="181"/>
      <c r="FG433" s="181"/>
      <c r="FH433" s="181"/>
      <c r="FI433" s="181"/>
      <c r="FJ433" s="181"/>
      <c r="FK433" s="181"/>
      <c r="FL433" s="181"/>
      <c r="FM433" s="181"/>
      <c r="FN433" s="181"/>
      <c r="FO433" s="181"/>
      <c r="FP433" s="181"/>
      <c r="FQ433" s="181"/>
      <c r="FR433" s="181"/>
      <c r="FS433" s="181"/>
      <c r="FT433" s="181"/>
    </row>
    <row r="434" spans="1:176">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c r="FN434" s="181"/>
      <c r="FO434" s="181"/>
      <c r="FP434" s="181"/>
      <c r="FQ434" s="181"/>
      <c r="FR434" s="181"/>
      <c r="FS434" s="181"/>
      <c r="FT434" s="181"/>
    </row>
    <row r="435" spans="1:176">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s="181"/>
      <c r="FO435" s="181"/>
      <c r="FP435" s="181"/>
      <c r="FQ435" s="181"/>
      <c r="FR435" s="181"/>
      <c r="FS435" s="181"/>
      <c r="FT435" s="181"/>
    </row>
    <row r="436" spans="1:176">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s="181"/>
      <c r="FO436" s="181"/>
      <c r="FP436" s="181"/>
      <c r="FQ436" s="181"/>
      <c r="FR436" s="181"/>
      <c r="FS436" s="181"/>
      <c r="FT436" s="181"/>
    </row>
    <row r="437" spans="1:176">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c r="DQ437" s="181"/>
      <c r="DR437" s="181"/>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c r="FN437" s="181"/>
      <c r="FO437" s="181"/>
      <c r="FP437" s="181"/>
      <c r="FQ437" s="181"/>
      <c r="FR437" s="181"/>
      <c r="FS437" s="181"/>
      <c r="FT437" s="181"/>
    </row>
    <row r="438" spans="1:176">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c r="DQ438" s="181"/>
      <c r="DR438" s="181"/>
      <c r="DS438" s="181"/>
      <c r="DT438" s="181"/>
      <c r="DU438" s="181"/>
      <c r="DV438" s="181"/>
      <c r="DW438" s="181"/>
      <c r="DX438" s="181"/>
      <c r="DY438" s="181"/>
      <c r="DZ438" s="181"/>
      <c r="EA438" s="181"/>
      <c r="EB438" s="181"/>
      <c r="EC438" s="181"/>
      <c r="ED438" s="181"/>
      <c r="EE438" s="181"/>
      <c r="EF438" s="181"/>
      <c r="EG438" s="181"/>
      <c r="EH438" s="181"/>
      <c r="EI438" s="181"/>
      <c r="EJ438" s="181"/>
      <c r="EK438" s="181"/>
      <c r="EL438" s="181"/>
      <c r="EM438" s="181"/>
      <c r="EN438" s="181"/>
      <c r="EO438" s="181"/>
      <c r="EP438" s="181"/>
      <c r="EQ438" s="181"/>
      <c r="ER438" s="181"/>
      <c r="ES438" s="181"/>
      <c r="ET438" s="181"/>
      <c r="EU438" s="181"/>
      <c r="EV438" s="181"/>
      <c r="EW438" s="181"/>
      <c r="EX438" s="181"/>
      <c r="EY438" s="181"/>
      <c r="EZ438" s="181"/>
      <c r="FA438" s="181"/>
      <c r="FB438" s="181"/>
      <c r="FC438" s="181"/>
      <c r="FD438" s="181"/>
      <c r="FE438" s="181"/>
      <c r="FF438" s="181"/>
      <c r="FG438" s="181"/>
      <c r="FH438" s="181"/>
      <c r="FI438" s="181"/>
      <c r="FJ438" s="181"/>
      <c r="FK438" s="181"/>
      <c r="FL438" s="181"/>
      <c r="FM438" s="181"/>
      <c r="FN438" s="181"/>
      <c r="FO438" s="181"/>
      <c r="FP438" s="181"/>
      <c r="FQ438" s="181"/>
      <c r="FR438" s="181"/>
      <c r="FS438" s="181"/>
      <c r="FT438" s="181"/>
    </row>
    <row r="439" spans="1:176">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c r="DQ439" s="181"/>
      <c r="DR439" s="181"/>
      <c r="DS439" s="181"/>
      <c r="DT439" s="181"/>
      <c r="DU439" s="181"/>
      <c r="DV439" s="181"/>
      <c r="DW439" s="181"/>
      <c r="DX439" s="181"/>
      <c r="DY439" s="181"/>
      <c r="DZ439" s="181"/>
      <c r="EA439" s="181"/>
      <c r="EB439" s="181"/>
      <c r="EC439" s="181"/>
      <c r="ED439" s="181"/>
      <c r="EE439" s="181"/>
      <c r="EF439" s="181"/>
      <c r="EG439" s="181"/>
      <c r="EH439" s="181"/>
      <c r="EI439" s="181"/>
      <c r="EJ439" s="181"/>
      <c r="EK439" s="181"/>
      <c r="EL439" s="181"/>
      <c r="EM439" s="181"/>
      <c r="EN439" s="181"/>
      <c r="EO439" s="181"/>
      <c r="EP439" s="181"/>
      <c r="EQ439" s="181"/>
      <c r="ER439" s="181"/>
      <c r="ES439" s="181"/>
      <c r="ET439" s="181"/>
      <c r="EU439" s="181"/>
      <c r="EV439" s="181"/>
      <c r="EW439" s="181"/>
      <c r="EX439" s="181"/>
      <c r="EY439" s="181"/>
      <c r="EZ439" s="181"/>
      <c r="FA439" s="181"/>
      <c r="FB439" s="181"/>
      <c r="FC439" s="181"/>
      <c r="FD439" s="181"/>
      <c r="FE439" s="181"/>
      <c r="FF439" s="181"/>
      <c r="FG439" s="181"/>
      <c r="FH439" s="181"/>
      <c r="FI439" s="181"/>
      <c r="FJ439" s="181"/>
      <c r="FK439" s="181"/>
      <c r="FL439" s="181"/>
      <c r="FM439" s="181"/>
      <c r="FN439" s="181"/>
      <c r="FO439" s="181"/>
      <c r="FP439" s="181"/>
      <c r="FQ439" s="181"/>
      <c r="FR439" s="181"/>
      <c r="FS439" s="181"/>
      <c r="FT439" s="181"/>
    </row>
    <row r="440" spans="1:176">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c r="DQ440" s="181"/>
      <c r="DR440" s="181"/>
      <c r="DS440" s="181"/>
      <c r="DT440" s="181"/>
      <c r="DU440" s="181"/>
      <c r="DV440" s="181"/>
      <c r="DW440" s="181"/>
      <c r="DX440" s="181"/>
      <c r="DY440" s="181"/>
      <c r="DZ440" s="181"/>
      <c r="EA440" s="181"/>
      <c r="EB440" s="181"/>
      <c r="EC440" s="181"/>
      <c r="ED440" s="181"/>
      <c r="EE440" s="181"/>
      <c r="EF440" s="181"/>
      <c r="EG440" s="181"/>
      <c r="EH440" s="181"/>
      <c r="EI440" s="181"/>
      <c r="EJ440" s="181"/>
      <c r="EK440" s="181"/>
      <c r="EL440" s="181"/>
      <c r="EM440" s="181"/>
      <c r="EN440" s="181"/>
      <c r="EO440" s="181"/>
      <c r="EP440" s="181"/>
      <c r="EQ440" s="181"/>
      <c r="ER440" s="181"/>
      <c r="ES440" s="181"/>
      <c r="ET440" s="181"/>
      <c r="EU440" s="181"/>
      <c r="EV440" s="181"/>
      <c r="EW440" s="181"/>
      <c r="EX440" s="181"/>
      <c r="EY440" s="181"/>
      <c r="EZ440" s="181"/>
      <c r="FA440" s="181"/>
      <c r="FB440" s="181"/>
      <c r="FC440" s="181"/>
      <c r="FD440" s="181"/>
      <c r="FE440" s="181"/>
      <c r="FF440" s="181"/>
      <c r="FG440" s="181"/>
      <c r="FH440" s="181"/>
      <c r="FI440" s="181"/>
      <c r="FJ440" s="181"/>
      <c r="FK440" s="181"/>
      <c r="FL440" s="181"/>
      <c r="FM440" s="181"/>
      <c r="FN440" s="181"/>
      <c r="FO440" s="181"/>
      <c r="FP440" s="181"/>
      <c r="FQ440" s="181"/>
      <c r="FR440" s="181"/>
      <c r="FS440" s="181"/>
      <c r="FT440" s="181"/>
    </row>
    <row r="441" spans="1:176">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c r="DQ441" s="181"/>
      <c r="DR441" s="181"/>
      <c r="DS441" s="181"/>
      <c r="DT441" s="181"/>
      <c r="DU441" s="181"/>
      <c r="DV441" s="181"/>
      <c r="DW441" s="181"/>
      <c r="DX441" s="181"/>
      <c r="DY441" s="181"/>
      <c r="DZ441" s="181"/>
      <c r="EA441" s="181"/>
      <c r="EB441" s="181"/>
      <c r="EC441" s="181"/>
      <c r="ED441" s="181"/>
      <c r="EE441" s="181"/>
      <c r="EF441" s="181"/>
      <c r="EG441" s="181"/>
      <c r="EH441" s="181"/>
      <c r="EI441" s="181"/>
      <c r="EJ441" s="181"/>
      <c r="EK441" s="181"/>
      <c r="EL441" s="181"/>
      <c r="EM441" s="181"/>
      <c r="EN441" s="181"/>
      <c r="EO441" s="181"/>
      <c r="EP441" s="181"/>
      <c r="EQ441" s="181"/>
      <c r="ER441" s="181"/>
      <c r="ES441" s="181"/>
      <c r="ET441" s="181"/>
      <c r="EU441" s="181"/>
      <c r="EV441" s="181"/>
      <c r="EW441" s="181"/>
      <c r="EX441" s="181"/>
      <c r="EY441" s="181"/>
      <c r="EZ441" s="181"/>
      <c r="FA441" s="181"/>
      <c r="FB441" s="181"/>
      <c r="FC441" s="181"/>
      <c r="FD441" s="181"/>
      <c r="FE441" s="181"/>
      <c r="FF441" s="181"/>
      <c r="FG441" s="181"/>
      <c r="FH441" s="181"/>
      <c r="FI441" s="181"/>
      <c r="FJ441" s="181"/>
      <c r="FK441" s="181"/>
      <c r="FL441" s="181"/>
      <c r="FM441" s="181"/>
      <c r="FN441" s="181"/>
      <c r="FO441" s="181"/>
      <c r="FP441" s="181"/>
      <c r="FQ441" s="181"/>
      <c r="FR441" s="181"/>
      <c r="FS441" s="181"/>
      <c r="FT441" s="181"/>
    </row>
    <row r="442" spans="1:176">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c r="DQ442" s="181"/>
      <c r="DR442" s="181"/>
      <c r="DS442" s="181"/>
      <c r="DT442" s="181"/>
      <c r="DU442" s="181"/>
      <c r="DV442" s="181"/>
      <c r="DW442" s="181"/>
      <c r="DX442" s="181"/>
      <c r="DY442" s="181"/>
      <c r="DZ442" s="181"/>
      <c r="EA442" s="181"/>
      <c r="EB442" s="181"/>
      <c r="EC442" s="181"/>
      <c r="ED442" s="181"/>
      <c r="EE442" s="181"/>
      <c r="EF442" s="181"/>
      <c r="EG442" s="181"/>
      <c r="EH442" s="181"/>
      <c r="EI442" s="181"/>
      <c r="EJ442" s="181"/>
      <c r="EK442" s="181"/>
      <c r="EL442" s="181"/>
      <c r="EM442" s="181"/>
      <c r="EN442" s="181"/>
      <c r="EO442" s="181"/>
      <c r="EP442" s="181"/>
      <c r="EQ442" s="181"/>
      <c r="ER442" s="181"/>
      <c r="ES442" s="181"/>
      <c r="ET442" s="181"/>
      <c r="EU442" s="181"/>
      <c r="EV442" s="181"/>
      <c r="EW442" s="181"/>
      <c r="EX442" s="181"/>
      <c r="EY442" s="181"/>
      <c r="EZ442" s="181"/>
      <c r="FA442" s="181"/>
      <c r="FB442" s="181"/>
      <c r="FC442" s="181"/>
      <c r="FD442" s="181"/>
      <c r="FE442" s="181"/>
      <c r="FF442" s="181"/>
      <c r="FG442" s="181"/>
      <c r="FH442" s="181"/>
      <c r="FI442" s="181"/>
      <c r="FJ442" s="181"/>
      <c r="FK442" s="181"/>
      <c r="FL442" s="181"/>
      <c r="FM442" s="181"/>
      <c r="FN442" s="181"/>
      <c r="FO442" s="181"/>
      <c r="FP442" s="181"/>
      <c r="FQ442" s="181"/>
      <c r="FR442" s="181"/>
      <c r="FS442" s="181"/>
      <c r="FT442" s="181"/>
    </row>
    <row r="443" spans="1:176">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c r="DQ443" s="181"/>
      <c r="DR443" s="181"/>
      <c r="DS443" s="181"/>
      <c r="DT443" s="181"/>
      <c r="DU443" s="181"/>
      <c r="DV443" s="181"/>
      <c r="DW443" s="181"/>
      <c r="DX443" s="181"/>
      <c r="DY443" s="181"/>
      <c r="DZ443" s="181"/>
      <c r="EA443" s="181"/>
      <c r="EB443" s="181"/>
      <c r="EC443" s="181"/>
      <c r="ED443" s="181"/>
      <c r="EE443" s="181"/>
      <c r="EF443" s="181"/>
      <c r="EG443" s="181"/>
      <c r="EH443" s="181"/>
      <c r="EI443" s="181"/>
      <c r="EJ443" s="181"/>
      <c r="EK443" s="181"/>
      <c r="EL443" s="181"/>
      <c r="EM443" s="181"/>
      <c r="EN443" s="181"/>
      <c r="EO443" s="181"/>
      <c r="EP443" s="181"/>
      <c r="EQ443" s="181"/>
      <c r="ER443" s="181"/>
      <c r="ES443" s="181"/>
      <c r="ET443" s="181"/>
      <c r="EU443" s="181"/>
      <c r="EV443" s="181"/>
      <c r="EW443" s="181"/>
      <c r="EX443" s="181"/>
      <c r="EY443" s="181"/>
      <c r="EZ443" s="181"/>
      <c r="FA443" s="181"/>
      <c r="FB443" s="181"/>
      <c r="FC443" s="181"/>
      <c r="FD443" s="181"/>
      <c r="FE443" s="181"/>
      <c r="FF443" s="181"/>
      <c r="FG443" s="181"/>
      <c r="FH443" s="181"/>
      <c r="FI443" s="181"/>
      <c r="FJ443" s="181"/>
      <c r="FK443" s="181"/>
      <c r="FL443" s="181"/>
      <c r="FM443" s="181"/>
      <c r="FN443" s="181"/>
      <c r="FO443" s="181"/>
      <c r="FP443" s="181"/>
      <c r="FQ443" s="181"/>
      <c r="FR443" s="181"/>
      <c r="FS443" s="181"/>
      <c r="FT443" s="181"/>
    </row>
    <row r="444" spans="1:176">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1"/>
      <c r="EU444" s="181"/>
      <c r="EV444" s="181"/>
      <c r="EW444" s="181"/>
      <c r="EX444" s="181"/>
      <c r="EY444" s="181"/>
      <c r="EZ444" s="181"/>
      <c r="FA444" s="181"/>
      <c r="FB444" s="181"/>
      <c r="FC444" s="181"/>
      <c r="FD444" s="181"/>
      <c r="FE444" s="181"/>
      <c r="FF444" s="181"/>
      <c r="FG444" s="181"/>
      <c r="FH444" s="181"/>
      <c r="FI444" s="181"/>
      <c r="FJ444" s="181"/>
      <c r="FK444" s="181"/>
      <c r="FL444" s="181"/>
      <c r="FM444" s="181"/>
      <c r="FN444" s="181"/>
      <c r="FO444" s="181"/>
      <c r="FP444" s="181"/>
      <c r="FQ444" s="181"/>
      <c r="FR444" s="181"/>
      <c r="FS444" s="181"/>
      <c r="FT444" s="181"/>
    </row>
    <row r="445" spans="1:176">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c r="DQ445" s="181"/>
      <c r="DR445" s="181"/>
      <c r="DS445" s="181"/>
      <c r="DT445" s="181"/>
      <c r="DU445" s="181"/>
      <c r="DV445" s="181"/>
      <c r="DW445" s="181"/>
      <c r="DX445" s="181"/>
      <c r="DY445" s="181"/>
      <c r="DZ445" s="181"/>
      <c r="EA445" s="181"/>
      <c r="EB445" s="181"/>
      <c r="EC445" s="181"/>
      <c r="ED445" s="181"/>
      <c r="EE445" s="181"/>
      <c r="EF445" s="181"/>
      <c r="EG445" s="181"/>
      <c r="EH445" s="181"/>
      <c r="EI445" s="181"/>
      <c r="EJ445" s="181"/>
      <c r="EK445" s="181"/>
      <c r="EL445" s="181"/>
      <c r="EM445" s="181"/>
      <c r="EN445" s="181"/>
      <c r="EO445" s="181"/>
      <c r="EP445" s="181"/>
      <c r="EQ445" s="181"/>
      <c r="ER445" s="181"/>
      <c r="ES445" s="181"/>
      <c r="ET445" s="181"/>
      <c r="EU445" s="181"/>
      <c r="EV445" s="181"/>
      <c r="EW445" s="181"/>
      <c r="EX445" s="181"/>
      <c r="EY445" s="181"/>
      <c r="EZ445" s="181"/>
      <c r="FA445" s="181"/>
      <c r="FB445" s="181"/>
      <c r="FC445" s="181"/>
      <c r="FD445" s="181"/>
      <c r="FE445" s="181"/>
      <c r="FF445" s="181"/>
      <c r="FG445" s="181"/>
      <c r="FH445" s="181"/>
      <c r="FI445" s="181"/>
      <c r="FJ445" s="181"/>
      <c r="FK445" s="181"/>
      <c r="FL445" s="181"/>
      <c r="FM445" s="181"/>
      <c r="FN445" s="181"/>
      <c r="FO445" s="181"/>
      <c r="FP445" s="181"/>
      <c r="FQ445" s="181"/>
      <c r="FR445" s="181"/>
      <c r="FS445" s="181"/>
      <c r="FT445" s="181"/>
    </row>
    <row r="446" spans="1:176">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c r="DQ446" s="181"/>
      <c r="DR446" s="181"/>
      <c r="DS446" s="181"/>
      <c r="DT446" s="181"/>
      <c r="DU446" s="181"/>
      <c r="DV446" s="181"/>
      <c r="DW446" s="181"/>
      <c r="DX446" s="181"/>
      <c r="DY446" s="181"/>
      <c r="DZ446" s="181"/>
      <c r="EA446" s="181"/>
      <c r="EB446" s="181"/>
      <c r="EC446" s="181"/>
      <c r="ED446" s="181"/>
      <c r="EE446" s="181"/>
      <c r="EF446" s="181"/>
      <c r="EG446" s="181"/>
      <c r="EH446" s="181"/>
      <c r="EI446" s="181"/>
      <c r="EJ446" s="181"/>
      <c r="EK446" s="181"/>
      <c r="EL446" s="181"/>
      <c r="EM446" s="181"/>
      <c r="EN446" s="181"/>
      <c r="EO446" s="181"/>
      <c r="EP446" s="181"/>
      <c r="EQ446" s="181"/>
      <c r="ER446" s="181"/>
      <c r="ES446" s="181"/>
      <c r="ET446" s="181"/>
      <c r="EU446" s="181"/>
      <c r="EV446" s="181"/>
      <c r="EW446" s="181"/>
      <c r="EX446" s="181"/>
      <c r="EY446" s="181"/>
      <c r="EZ446" s="181"/>
      <c r="FA446" s="181"/>
      <c r="FB446" s="181"/>
      <c r="FC446" s="181"/>
      <c r="FD446" s="181"/>
      <c r="FE446" s="181"/>
      <c r="FF446" s="181"/>
      <c r="FG446" s="181"/>
      <c r="FH446" s="181"/>
      <c r="FI446" s="181"/>
      <c r="FJ446" s="181"/>
      <c r="FK446" s="181"/>
      <c r="FL446" s="181"/>
      <c r="FM446" s="181"/>
      <c r="FN446" s="181"/>
      <c r="FO446" s="181"/>
      <c r="FP446" s="181"/>
      <c r="FQ446" s="181"/>
      <c r="FR446" s="181"/>
      <c r="FS446" s="181"/>
      <c r="FT446" s="181"/>
    </row>
    <row r="447" spans="1:176">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c r="DQ447" s="181"/>
      <c r="DR447" s="181"/>
      <c r="DS447" s="181"/>
      <c r="DT447" s="181"/>
      <c r="DU447" s="181"/>
      <c r="DV447" s="181"/>
      <c r="DW447" s="181"/>
      <c r="DX447" s="181"/>
      <c r="DY447" s="181"/>
      <c r="DZ447" s="181"/>
      <c r="EA447" s="181"/>
      <c r="EB447" s="181"/>
      <c r="EC447" s="181"/>
      <c r="ED447" s="181"/>
      <c r="EE447" s="181"/>
      <c r="EF447" s="181"/>
      <c r="EG447" s="181"/>
      <c r="EH447" s="181"/>
      <c r="EI447" s="181"/>
      <c r="EJ447" s="181"/>
      <c r="EK447" s="181"/>
      <c r="EL447" s="181"/>
      <c r="EM447" s="181"/>
      <c r="EN447" s="181"/>
      <c r="EO447" s="181"/>
      <c r="EP447" s="181"/>
      <c r="EQ447" s="181"/>
      <c r="ER447" s="181"/>
      <c r="ES447" s="181"/>
      <c r="ET447" s="181"/>
      <c r="EU447" s="181"/>
      <c r="EV447" s="181"/>
      <c r="EW447" s="181"/>
      <c r="EX447" s="181"/>
      <c r="EY447" s="181"/>
      <c r="EZ447" s="181"/>
      <c r="FA447" s="181"/>
      <c r="FB447" s="181"/>
      <c r="FC447" s="181"/>
      <c r="FD447" s="181"/>
      <c r="FE447" s="181"/>
      <c r="FF447" s="181"/>
      <c r="FG447" s="181"/>
      <c r="FH447" s="181"/>
      <c r="FI447" s="181"/>
      <c r="FJ447" s="181"/>
      <c r="FK447" s="181"/>
      <c r="FL447" s="181"/>
      <c r="FM447" s="181"/>
      <c r="FN447" s="181"/>
      <c r="FO447" s="181"/>
      <c r="FP447" s="181"/>
      <c r="FQ447" s="181"/>
      <c r="FR447" s="181"/>
      <c r="FS447" s="181"/>
      <c r="FT447" s="181"/>
    </row>
    <row r="448" spans="1:176">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c r="DQ448" s="181"/>
      <c r="DR448" s="181"/>
      <c r="DS448" s="181"/>
      <c r="DT448" s="181"/>
      <c r="DU448" s="181"/>
      <c r="DV448" s="181"/>
      <c r="DW448" s="181"/>
      <c r="DX448" s="181"/>
      <c r="DY448" s="181"/>
      <c r="DZ448" s="181"/>
      <c r="EA448" s="181"/>
      <c r="EB448" s="181"/>
      <c r="EC448" s="181"/>
      <c r="ED448" s="181"/>
      <c r="EE448" s="181"/>
      <c r="EF448" s="181"/>
      <c r="EG448" s="181"/>
      <c r="EH448" s="181"/>
      <c r="EI448" s="181"/>
      <c r="EJ448" s="181"/>
      <c r="EK448" s="181"/>
      <c r="EL448" s="181"/>
      <c r="EM448" s="181"/>
      <c r="EN448" s="181"/>
      <c r="EO448" s="181"/>
      <c r="EP448" s="181"/>
      <c r="EQ448" s="181"/>
      <c r="ER448" s="181"/>
      <c r="ES448" s="181"/>
      <c r="ET448" s="181"/>
      <c r="EU448" s="181"/>
      <c r="EV448" s="181"/>
      <c r="EW448" s="181"/>
      <c r="EX448" s="181"/>
      <c r="EY448" s="181"/>
      <c r="EZ448" s="181"/>
      <c r="FA448" s="181"/>
      <c r="FB448" s="181"/>
      <c r="FC448" s="181"/>
      <c r="FD448" s="181"/>
      <c r="FE448" s="181"/>
      <c r="FF448" s="181"/>
      <c r="FG448" s="181"/>
      <c r="FH448" s="181"/>
      <c r="FI448" s="181"/>
      <c r="FJ448" s="181"/>
      <c r="FK448" s="181"/>
      <c r="FL448" s="181"/>
      <c r="FM448" s="181"/>
      <c r="FN448" s="181"/>
      <c r="FO448" s="181"/>
      <c r="FP448" s="181"/>
      <c r="FQ448" s="181"/>
      <c r="FR448" s="181"/>
      <c r="FS448" s="181"/>
      <c r="FT448" s="181"/>
    </row>
    <row r="449" spans="1:176">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c r="DQ449" s="181"/>
      <c r="DR449" s="181"/>
      <c r="DS449" s="181"/>
      <c r="DT449" s="181"/>
      <c r="DU449" s="181"/>
      <c r="DV449" s="181"/>
      <c r="DW449" s="181"/>
      <c r="DX449" s="181"/>
      <c r="DY449" s="181"/>
      <c r="DZ449" s="181"/>
      <c r="EA449" s="181"/>
      <c r="EB449" s="181"/>
      <c r="EC449" s="181"/>
      <c r="ED449" s="181"/>
      <c r="EE449" s="181"/>
      <c r="EF449" s="181"/>
      <c r="EG449" s="181"/>
      <c r="EH449" s="181"/>
      <c r="EI449" s="181"/>
      <c r="EJ449" s="181"/>
      <c r="EK449" s="181"/>
      <c r="EL449" s="181"/>
      <c r="EM449" s="181"/>
      <c r="EN449" s="181"/>
      <c r="EO449" s="181"/>
      <c r="EP449" s="181"/>
      <c r="EQ449" s="181"/>
      <c r="ER449" s="181"/>
      <c r="ES449" s="181"/>
      <c r="ET449" s="181"/>
      <c r="EU449" s="181"/>
      <c r="EV449" s="181"/>
      <c r="EW449" s="181"/>
      <c r="EX449" s="181"/>
      <c r="EY449" s="181"/>
      <c r="EZ449" s="181"/>
      <c r="FA449" s="181"/>
      <c r="FB449" s="181"/>
      <c r="FC449" s="181"/>
      <c r="FD449" s="181"/>
      <c r="FE449" s="181"/>
      <c r="FF449" s="181"/>
      <c r="FG449" s="181"/>
      <c r="FH449" s="181"/>
      <c r="FI449" s="181"/>
      <c r="FJ449" s="181"/>
      <c r="FK449" s="181"/>
      <c r="FL449" s="181"/>
      <c r="FM449" s="181"/>
      <c r="FN449" s="181"/>
      <c r="FO449" s="181"/>
      <c r="FP449" s="181"/>
      <c r="FQ449" s="181"/>
      <c r="FR449" s="181"/>
      <c r="FS449" s="181"/>
      <c r="FT449" s="181"/>
    </row>
    <row r="450" spans="1:176">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c r="FO450" s="181"/>
      <c r="FP450" s="181"/>
      <c r="FQ450" s="181"/>
      <c r="FR450" s="181"/>
      <c r="FS450" s="181"/>
      <c r="FT450" s="181"/>
    </row>
    <row r="451" spans="1:176">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s="181"/>
      <c r="FO451" s="181"/>
      <c r="FP451" s="181"/>
      <c r="FQ451" s="181"/>
      <c r="FR451" s="181"/>
      <c r="FS451" s="181"/>
      <c r="FT451" s="181"/>
    </row>
    <row r="452" spans="1:176">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s="181"/>
      <c r="FO452" s="181"/>
      <c r="FP452" s="181"/>
      <c r="FQ452" s="181"/>
      <c r="FR452" s="181"/>
      <c r="FS452" s="181"/>
      <c r="FT452" s="181"/>
    </row>
    <row r="453" spans="1:176">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c r="FO453" s="181"/>
      <c r="FP453" s="181"/>
      <c r="FQ453" s="181"/>
      <c r="FR453" s="181"/>
      <c r="FS453" s="181"/>
      <c r="FT453" s="181"/>
    </row>
    <row r="454" spans="1:176">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c r="DQ454" s="181"/>
      <c r="DR454" s="181"/>
      <c r="DS454" s="181"/>
      <c r="DT454" s="181"/>
      <c r="DU454" s="181"/>
      <c r="DV454" s="181"/>
      <c r="DW454" s="181"/>
      <c r="DX454" s="181"/>
      <c r="DY454" s="181"/>
      <c r="DZ454" s="181"/>
      <c r="EA454" s="181"/>
      <c r="EB454" s="181"/>
      <c r="EC454" s="181"/>
      <c r="ED454" s="181"/>
      <c r="EE454" s="181"/>
      <c r="EF454" s="181"/>
      <c r="EG454" s="181"/>
      <c r="EH454" s="181"/>
      <c r="EI454" s="181"/>
      <c r="EJ454" s="181"/>
      <c r="EK454" s="181"/>
      <c r="EL454" s="181"/>
      <c r="EM454" s="181"/>
      <c r="EN454" s="181"/>
      <c r="EO454" s="181"/>
      <c r="EP454" s="181"/>
      <c r="EQ454" s="181"/>
      <c r="ER454" s="181"/>
      <c r="ES454" s="181"/>
      <c r="ET454" s="181"/>
      <c r="EU454" s="181"/>
      <c r="EV454" s="181"/>
      <c r="EW454" s="181"/>
      <c r="EX454" s="181"/>
      <c r="EY454" s="181"/>
      <c r="EZ454" s="181"/>
      <c r="FA454" s="181"/>
      <c r="FB454" s="181"/>
      <c r="FC454" s="181"/>
      <c r="FD454" s="181"/>
      <c r="FE454" s="181"/>
      <c r="FF454" s="181"/>
      <c r="FG454" s="181"/>
      <c r="FH454" s="181"/>
      <c r="FI454" s="181"/>
      <c r="FJ454" s="181"/>
      <c r="FK454" s="181"/>
      <c r="FL454" s="181"/>
      <c r="FM454" s="181"/>
      <c r="FN454" s="181"/>
      <c r="FO454" s="181"/>
      <c r="FP454" s="181"/>
      <c r="FQ454" s="181"/>
      <c r="FR454" s="181"/>
      <c r="FS454" s="181"/>
      <c r="FT454" s="181"/>
    </row>
    <row r="455" spans="1:176">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c r="DQ455" s="181"/>
      <c r="DR455" s="181"/>
      <c r="DS455" s="181"/>
      <c r="DT455" s="181"/>
      <c r="DU455" s="181"/>
      <c r="DV455" s="181"/>
      <c r="DW455" s="181"/>
      <c r="DX455" s="181"/>
      <c r="DY455" s="181"/>
      <c r="DZ455" s="181"/>
      <c r="EA455" s="181"/>
      <c r="EB455" s="181"/>
      <c r="EC455" s="181"/>
      <c r="ED455" s="181"/>
      <c r="EE455" s="181"/>
      <c r="EF455" s="181"/>
      <c r="EG455" s="181"/>
      <c r="EH455" s="181"/>
      <c r="EI455" s="181"/>
      <c r="EJ455" s="181"/>
      <c r="EK455" s="181"/>
      <c r="EL455" s="181"/>
      <c r="EM455" s="181"/>
      <c r="EN455" s="181"/>
      <c r="EO455" s="181"/>
      <c r="EP455" s="181"/>
      <c r="EQ455" s="181"/>
      <c r="ER455" s="181"/>
      <c r="ES455" s="181"/>
      <c r="ET455" s="181"/>
      <c r="EU455" s="181"/>
      <c r="EV455" s="181"/>
      <c r="EW455" s="181"/>
      <c r="EX455" s="181"/>
      <c r="EY455" s="181"/>
      <c r="EZ455" s="181"/>
      <c r="FA455" s="181"/>
      <c r="FB455" s="181"/>
      <c r="FC455" s="181"/>
      <c r="FD455" s="181"/>
      <c r="FE455" s="181"/>
      <c r="FF455" s="181"/>
      <c r="FG455" s="181"/>
      <c r="FH455" s="181"/>
      <c r="FI455" s="181"/>
      <c r="FJ455" s="181"/>
      <c r="FK455" s="181"/>
      <c r="FL455" s="181"/>
      <c r="FM455" s="181"/>
      <c r="FN455" s="181"/>
      <c r="FO455" s="181"/>
      <c r="FP455" s="181"/>
      <c r="FQ455" s="181"/>
      <c r="FR455" s="181"/>
      <c r="FS455" s="181"/>
      <c r="FT455" s="181"/>
    </row>
    <row r="456" spans="1:176">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c r="DQ456" s="181"/>
      <c r="DR456" s="181"/>
      <c r="DS456" s="181"/>
      <c r="DT456" s="181"/>
      <c r="DU456" s="181"/>
      <c r="DV456" s="181"/>
      <c r="DW456" s="181"/>
      <c r="DX456" s="181"/>
      <c r="DY456" s="181"/>
      <c r="DZ456" s="181"/>
      <c r="EA456" s="181"/>
      <c r="EB456" s="181"/>
      <c r="EC456" s="181"/>
      <c r="ED456" s="181"/>
      <c r="EE456" s="181"/>
      <c r="EF456" s="181"/>
      <c r="EG456" s="181"/>
      <c r="EH456" s="181"/>
      <c r="EI456" s="181"/>
      <c r="EJ456" s="181"/>
      <c r="EK456" s="181"/>
      <c r="EL456" s="181"/>
      <c r="EM456" s="181"/>
      <c r="EN456" s="181"/>
      <c r="EO456" s="181"/>
      <c r="EP456" s="181"/>
      <c r="EQ456" s="181"/>
      <c r="ER456" s="181"/>
      <c r="ES456" s="181"/>
      <c r="ET456" s="181"/>
      <c r="EU456" s="181"/>
      <c r="EV456" s="181"/>
      <c r="EW456" s="181"/>
      <c r="EX456" s="181"/>
      <c r="EY456" s="181"/>
      <c r="EZ456" s="181"/>
      <c r="FA456" s="181"/>
      <c r="FB456" s="181"/>
      <c r="FC456" s="181"/>
      <c r="FD456" s="181"/>
      <c r="FE456" s="181"/>
      <c r="FF456" s="181"/>
      <c r="FG456" s="181"/>
      <c r="FH456" s="181"/>
      <c r="FI456" s="181"/>
      <c r="FJ456" s="181"/>
      <c r="FK456" s="181"/>
      <c r="FL456" s="181"/>
      <c r="FM456" s="181"/>
      <c r="FN456" s="181"/>
      <c r="FO456" s="181"/>
      <c r="FP456" s="181"/>
      <c r="FQ456" s="181"/>
      <c r="FR456" s="181"/>
      <c r="FS456" s="181"/>
      <c r="FT456" s="181"/>
    </row>
    <row r="457" spans="1:176">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c r="DQ457" s="181"/>
      <c r="DR457" s="181"/>
      <c r="DS457" s="181"/>
      <c r="DT457" s="181"/>
      <c r="DU457" s="181"/>
      <c r="DV457" s="181"/>
      <c r="DW457" s="181"/>
      <c r="DX457" s="181"/>
      <c r="DY457" s="181"/>
      <c r="DZ457" s="181"/>
      <c r="EA457" s="181"/>
      <c r="EB457" s="181"/>
      <c r="EC457" s="181"/>
      <c r="ED457" s="181"/>
      <c r="EE457" s="181"/>
      <c r="EF457" s="181"/>
      <c r="EG457" s="181"/>
      <c r="EH457" s="181"/>
      <c r="EI457" s="181"/>
      <c r="EJ457" s="181"/>
      <c r="EK457" s="181"/>
      <c r="EL457" s="181"/>
      <c r="EM457" s="181"/>
      <c r="EN457" s="181"/>
      <c r="EO457" s="181"/>
      <c r="EP457" s="181"/>
      <c r="EQ457" s="181"/>
      <c r="ER457" s="181"/>
      <c r="ES457" s="181"/>
      <c r="ET457" s="181"/>
      <c r="EU457" s="181"/>
      <c r="EV457" s="181"/>
      <c r="EW457" s="181"/>
      <c r="EX457" s="181"/>
      <c r="EY457" s="181"/>
      <c r="EZ457" s="181"/>
      <c r="FA457" s="181"/>
      <c r="FB457" s="181"/>
      <c r="FC457" s="181"/>
      <c r="FD457" s="181"/>
      <c r="FE457" s="181"/>
      <c r="FF457" s="181"/>
      <c r="FG457" s="181"/>
      <c r="FH457" s="181"/>
      <c r="FI457" s="181"/>
      <c r="FJ457" s="181"/>
      <c r="FK457" s="181"/>
      <c r="FL457" s="181"/>
      <c r="FM457" s="181"/>
      <c r="FN457" s="181"/>
      <c r="FO457" s="181"/>
      <c r="FP457" s="181"/>
      <c r="FQ457" s="181"/>
      <c r="FR457" s="181"/>
      <c r="FS457" s="181"/>
      <c r="FT457" s="181"/>
    </row>
    <row r="458" spans="1:176">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c r="DQ458" s="181"/>
      <c r="DR458" s="181"/>
      <c r="DS458" s="181"/>
      <c r="DT458" s="181"/>
      <c r="DU458" s="181"/>
      <c r="DV458" s="181"/>
      <c r="DW458" s="181"/>
      <c r="DX458" s="181"/>
      <c r="DY458" s="181"/>
      <c r="DZ458" s="181"/>
      <c r="EA458" s="181"/>
      <c r="EB458" s="181"/>
      <c r="EC458" s="181"/>
      <c r="ED458" s="181"/>
      <c r="EE458" s="181"/>
      <c r="EF458" s="181"/>
      <c r="EG458" s="181"/>
      <c r="EH458" s="181"/>
      <c r="EI458" s="181"/>
      <c r="EJ458" s="181"/>
      <c r="EK458" s="181"/>
      <c r="EL458" s="181"/>
      <c r="EM458" s="181"/>
      <c r="EN458" s="181"/>
      <c r="EO458" s="181"/>
      <c r="EP458" s="181"/>
      <c r="EQ458" s="181"/>
      <c r="ER458" s="181"/>
      <c r="ES458" s="181"/>
      <c r="ET458" s="181"/>
      <c r="EU458" s="181"/>
      <c r="EV458" s="181"/>
      <c r="EW458" s="181"/>
      <c r="EX458" s="181"/>
      <c r="EY458" s="181"/>
      <c r="EZ458" s="181"/>
      <c r="FA458" s="181"/>
      <c r="FB458" s="181"/>
      <c r="FC458" s="181"/>
      <c r="FD458" s="181"/>
      <c r="FE458" s="181"/>
      <c r="FF458" s="181"/>
      <c r="FG458" s="181"/>
      <c r="FH458" s="181"/>
      <c r="FI458" s="181"/>
      <c r="FJ458" s="181"/>
      <c r="FK458" s="181"/>
      <c r="FL458" s="181"/>
      <c r="FM458" s="181"/>
      <c r="FN458" s="181"/>
      <c r="FO458" s="181"/>
      <c r="FP458" s="181"/>
      <c r="FQ458" s="181"/>
      <c r="FR458" s="181"/>
      <c r="FS458" s="181"/>
      <c r="FT458" s="181"/>
    </row>
    <row r="459" spans="1:176">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c r="DQ459" s="181"/>
      <c r="DR459" s="181"/>
      <c r="DS459" s="181"/>
      <c r="DT459" s="181"/>
      <c r="DU459" s="181"/>
      <c r="DV459" s="181"/>
      <c r="DW459" s="181"/>
      <c r="DX459" s="181"/>
      <c r="DY459" s="181"/>
      <c r="DZ459" s="181"/>
      <c r="EA459" s="181"/>
      <c r="EB459" s="181"/>
      <c r="EC459" s="181"/>
      <c r="ED459" s="181"/>
      <c r="EE459" s="181"/>
      <c r="EF459" s="181"/>
      <c r="EG459" s="181"/>
      <c r="EH459" s="181"/>
      <c r="EI459" s="181"/>
      <c r="EJ459" s="181"/>
      <c r="EK459" s="181"/>
      <c r="EL459" s="181"/>
      <c r="EM459" s="181"/>
      <c r="EN459" s="181"/>
      <c r="EO459" s="181"/>
      <c r="EP459" s="181"/>
      <c r="EQ459" s="181"/>
      <c r="ER459" s="181"/>
      <c r="ES459" s="181"/>
      <c r="ET459" s="181"/>
      <c r="EU459" s="181"/>
      <c r="EV459" s="181"/>
      <c r="EW459" s="181"/>
      <c r="EX459" s="181"/>
      <c r="EY459" s="181"/>
      <c r="EZ459" s="181"/>
      <c r="FA459" s="181"/>
      <c r="FB459" s="181"/>
      <c r="FC459" s="181"/>
      <c r="FD459" s="181"/>
      <c r="FE459" s="181"/>
      <c r="FF459" s="181"/>
      <c r="FG459" s="181"/>
      <c r="FH459" s="181"/>
      <c r="FI459" s="181"/>
      <c r="FJ459" s="181"/>
      <c r="FK459" s="181"/>
      <c r="FL459" s="181"/>
      <c r="FM459" s="181"/>
      <c r="FN459" s="181"/>
      <c r="FO459" s="181"/>
      <c r="FP459" s="181"/>
      <c r="FQ459" s="181"/>
      <c r="FR459" s="181"/>
      <c r="FS459" s="181"/>
      <c r="FT459" s="181"/>
    </row>
    <row r="460" spans="1:176">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8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c r="FO460" s="181"/>
      <c r="FP460" s="181"/>
      <c r="FQ460" s="181"/>
      <c r="FR460" s="181"/>
      <c r="FS460" s="181"/>
      <c r="FT460" s="181"/>
    </row>
    <row r="461" spans="1:176">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c r="DQ461" s="181"/>
      <c r="DR461" s="181"/>
      <c r="DS461" s="181"/>
      <c r="DT461" s="181"/>
      <c r="DU461" s="181"/>
      <c r="DV461" s="181"/>
      <c r="DW461" s="181"/>
      <c r="DX461" s="181"/>
      <c r="DY461" s="181"/>
      <c r="DZ461" s="181"/>
      <c r="EA461" s="181"/>
      <c r="EB461" s="181"/>
      <c r="EC461" s="181"/>
      <c r="ED461" s="181"/>
      <c r="EE461" s="181"/>
      <c r="EF461" s="181"/>
      <c r="EG461" s="181"/>
      <c r="EH461" s="181"/>
      <c r="EI461" s="181"/>
      <c r="EJ461" s="181"/>
      <c r="EK461" s="181"/>
      <c r="EL461" s="181"/>
      <c r="EM461" s="181"/>
      <c r="EN461" s="181"/>
      <c r="EO461" s="181"/>
      <c r="EP461" s="181"/>
      <c r="EQ461" s="181"/>
      <c r="ER461" s="181"/>
      <c r="ES461" s="181"/>
      <c r="ET461" s="181"/>
      <c r="EU461" s="181"/>
      <c r="EV461" s="181"/>
      <c r="EW461" s="181"/>
      <c r="EX461" s="181"/>
      <c r="EY461" s="181"/>
      <c r="EZ461" s="181"/>
      <c r="FA461" s="181"/>
      <c r="FB461" s="181"/>
      <c r="FC461" s="181"/>
      <c r="FD461" s="181"/>
      <c r="FE461" s="181"/>
      <c r="FF461" s="181"/>
      <c r="FG461" s="181"/>
      <c r="FH461" s="181"/>
      <c r="FI461" s="181"/>
      <c r="FJ461" s="181"/>
      <c r="FK461" s="181"/>
      <c r="FL461" s="181"/>
      <c r="FM461" s="181"/>
      <c r="FN461" s="181"/>
      <c r="FO461" s="181"/>
      <c r="FP461" s="181"/>
      <c r="FQ461" s="181"/>
      <c r="FR461" s="181"/>
      <c r="FS461" s="181"/>
      <c r="FT461" s="181"/>
    </row>
    <row r="462" spans="1:176">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c r="DQ462" s="181"/>
      <c r="DR462" s="181"/>
      <c r="DS462" s="181"/>
      <c r="DT462" s="181"/>
      <c r="DU462" s="181"/>
      <c r="DV462" s="181"/>
      <c r="DW462" s="181"/>
      <c r="DX462" s="181"/>
      <c r="DY462" s="181"/>
      <c r="DZ462" s="181"/>
      <c r="EA462" s="181"/>
      <c r="EB462" s="181"/>
      <c r="EC462" s="181"/>
      <c r="ED462" s="181"/>
      <c r="EE462" s="181"/>
      <c r="EF462" s="181"/>
      <c r="EG462" s="181"/>
      <c r="EH462" s="181"/>
      <c r="EI462" s="181"/>
      <c r="EJ462" s="181"/>
      <c r="EK462" s="181"/>
      <c r="EL462" s="181"/>
      <c r="EM462" s="181"/>
      <c r="EN462" s="181"/>
      <c r="EO462" s="181"/>
      <c r="EP462" s="181"/>
      <c r="EQ462" s="181"/>
      <c r="ER462" s="181"/>
      <c r="ES462" s="181"/>
      <c r="ET462" s="181"/>
      <c r="EU462" s="181"/>
      <c r="EV462" s="181"/>
      <c r="EW462" s="181"/>
      <c r="EX462" s="181"/>
      <c r="EY462" s="181"/>
      <c r="EZ462" s="181"/>
      <c r="FA462" s="181"/>
      <c r="FB462" s="181"/>
      <c r="FC462" s="181"/>
      <c r="FD462" s="181"/>
      <c r="FE462" s="181"/>
      <c r="FF462" s="181"/>
      <c r="FG462" s="181"/>
      <c r="FH462" s="181"/>
      <c r="FI462" s="181"/>
      <c r="FJ462" s="181"/>
      <c r="FK462" s="181"/>
      <c r="FL462" s="181"/>
      <c r="FM462" s="181"/>
      <c r="FN462" s="181"/>
      <c r="FO462" s="181"/>
      <c r="FP462" s="181"/>
      <c r="FQ462" s="181"/>
      <c r="FR462" s="181"/>
      <c r="FS462" s="181"/>
      <c r="FT462" s="181"/>
    </row>
    <row r="463" spans="1:176">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c r="DQ463" s="181"/>
      <c r="DR463" s="181"/>
      <c r="DS463" s="181"/>
      <c r="DT463" s="181"/>
      <c r="DU463" s="181"/>
      <c r="DV463" s="181"/>
      <c r="DW463" s="181"/>
      <c r="DX463" s="181"/>
      <c r="DY463" s="181"/>
      <c r="DZ463" s="181"/>
      <c r="EA463" s="181"/>
      <c r="EB463" s="181"/>
      <c r="EC463" s="181"/>
      <c r="ED463" s="181"/>
      <c r="EE463" s="181"/>
      <c r="EF463" s="181"/>
      <c r="EG463" s="181"/>
      <c r="EH463" s="181"/>
      <c r="EI463" s="181"/>
      <c r="EJ463" s="181"/>
      <c r="EK463" s="181"/>
      <c r="EL463" s="181"/>
      <c r="EM463" s="181"/>
      <c r="EN463" s="181"/>
      <c r="EO463" s="181"/>
      <c r="EP463" s="181"/>
      <c r="EQ463" s="181"/>
      <c r="ER463" s="181"/>
      <c r="ES463" s="181"/>
      <c r="ET463" s="181"/>
      <c r="EU463" s="181"/>
      <c r="EV463" s="181"/>
      <c r="EW463" s="181"/>
      <c r="EX463" s="181"/>
      <c r="EY463" s="181"/>
      <c r="EZ463" s="181"/>
      <c r="FA463" s="181"/>
      <c r="FB463" s="181"/>
      <c r="FC463" s="181"/>
      <c r="FD463" s="181"/>
      <c r="FE463" s="181"/>
      <c r="FF463" s="181"/>
      <c r="FG463" s="181"/>
      <c r="FH463" s="181"/>
      <c r="FI463" s="181"/>
      <c r="FJ463" s="181"/>
      <c r="FK463" s="181"/>
      <c r="FL463" s="181"/>
      <c r="FM463" s="181"/>
      <c r="FN463" s="181"/>
      <c r="FO463" s="181"/>
      <c r="FP463" s="181"/>
      <c r="FQ463" s="181"/>
      <c r="FR463" s="181"/>
      <c r="FS463" s="181"/>
      <c r="FT463" s="181"/>
    </row>
    <row r="464" spans="1:176">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c r="DQ464" s="181"/>
      <c r="DR464" s="181"/>
      <c r="DS464" s="181"/>
      <c r="DT464" s="181"/>
      <c r="DU464" s="181"/>
      <c r="DV464" s="181"/>
      <c r="DW464" s="181"/>
      <c r="DX464" s="181"/>
      <c r="DY464" s="181"/>
      <c r="DZ464" s="181"/>
      <c r="EA464" s="181"/>
      <c r="EB464" s="181"/>
      <c r="EC464" s="181"/>
      <c r="ED464" s="181"/>
      <c r="EE464" s="181"/>
      <c r="EF464" s="181"/>
      <c r="EG464" s="181"/>
      <c r="EH464" s="181"/>
      <c r="EI464" s="181"/>
      <c r="EJ464" s="181"/>
      <c r="EK464" s="181"/>
      <c r="EL464" s="181"/>
      <c r="EM464" s="181"/>
      <c r="EN464" s="181"/>
      <c r="EO464" s="181"/>
      <c r="EP464" s="181"/>
      <c r="EQ464" s="181"/>
      <c r="ER464" s="181"/>
      <c r="ES464" s="181"/>
      <c r="ET464" s="181"/>
      <c r="EU464" s="181"/>
      <c r="EV464" s="181"/>
      <c r="EW464" s="181"/>
      <c r="EX464" s="181"/>
      <c r="EY464" s="181"/>
      <c r="EZ464" s="181"/>
      <c r="FA464" s="181"/>
      <c r="FB464" s="181"/>
      <c r="FC464" s="181"/>
      <c r="FD464" s="181"/>
      <c r="FE464" s="181"/>
      <c r="FF464" s="181"/>
      <c r="FG464" s="181"/>
      <c r="FH464" s="181"/>
      <c r="FI464" s="181"/>
      <c r="FJ464" s="181"/>
      <c r="FK464" s="181"/>
      <c r="FL464" s="181"/>
      <c r="FM464" s="181"/>
      <c r="FN464" s="181"/>
      <c r="FO464" s="181"/>
      <c r="FP464" s="181"/>
      <c r="FQ464" s="181"/>
      <c r="FR464" s="181"/>
      <c r="FS464" s="181"/>
      <c r="FT464" s="181"/>
    </row>
    <row r="465" spans="1:176">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c r="DQ465" s="181"/>
      <c r="DR465" s="181"/>
      <c r="DS465" s="181"/>
      <c r="DT465" s="181"/>
      <c r="DU465" s="181"/>
      <c r="DV465" s="181"/>
      <c r="DW465" s="181"/>
      <c r="DX465" s="181"/>
      <c r="DY465" s="181"/>
      <c r="DZ465" s="181"/>
      <c r="EA465" s="181"/>
      <c r="EB465" s="181"/>
      <c r="EC465" s="181"/>
      <c r="ED465" s="181"/>
      <c r="EE465" s="181"/>
      <c r="EF465" s="181"/>
      <c r="EG465" s="181"/>
      <c r="EH465" s="181"/>
      <c r="EI465" s="181"/>
      <c r="EJ465" s="181"/>
      <c r="EK465" s="181"/>
      <c r="EL465" s="181"/>
      <c r="EM465" s="181"/>
      <c r="EN465" s="181"/>
      <c r="EO465" s="181"/>
      <c r="EP465" s="181"/>
      <c r="EQ465" s="181"/>
      <c r="ER465" s="181"/>
      <c r="ES465" s="181"/>
      <c r="ET465" s="181"/>
      <c r="EU465" s="181"/>
      <c r="EV465" s="181"/>
      <c r="EW465" s="181"/>
      <c r="EX465" s="181"/>
      <c r="EY465" s="181"/>
      <c r="EZ465" s="181"/>
      <c r="FA465" s="181"/>
      <c r="FB465" s="181"/>
      <c r="FC465" s="181"/>
      <c r="FD465" s="181"/>
      <c r="FE465" s="181"/>
      <c r="FF465" s="181"/>
      <c r="FG465" s="181"/>
      <c r="FH465" s="181"/>
      <c r="FI465" s="181"/>
      <c r="FJ465" s="181"/>
      <c r="FK465" s="181"/>
      <c r="FL465" s="181"/>
      <c r="FM465" s="181"/>
      <c r="FN465" s="181"/>
      <c r="FO465" s="181"/>
      <c r="FP465" s="181"/>
      <c r="FQ465" s="181"/>
      <c r="FR465" s="181"/>
      <c r="FS465" s="181"/>
      <c r="FT465" s="181"/>
    </row>
    <row r="466" spans="1:176">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c r="DQ466" s="181"/>
      <c r="DR466" s="181"/>
      <c r="DS466" s="181"/>
      <c r="DT466" s="181"/>
      <c r="DU466" s="181"/>
      <c r="DV466" s="181"/>
      <c r="DW466" s="181"/>
      <c r="DX466" s="181"/>
      <c r="DY466" s="181"/>
      <c r="DZ466" s="181"/>
      <c r="EA466" s="181"/>
      <c r="EB466" s="181"/>
      <c r="EC466" s="181"/>
      <c r="ED466" s="181"/>
      <c r="EE466" s="181"/>
      <c r="EF466" s="181"/>
      <c r="EG466" s="181"/>
      <c r="EH466" s="181"/>
      <c r="EI466" s="181"/>
      <c r="EJ466" s="181"/>
      <c r="EK466" s="181"/>
      <c r="EL466" s="181"/>
      <c r="EM466" s="181"/>
      <c r="EN466" s="181"/>
      <c r="EO466" s="181"/>
      <c r="EP466" s="181"/>
      <c r="EQ466" s="181"/>
      <c r="ER466" s="181"/>
      <c r="ES466" s="181"/>
      <c r="ET466" s="181"/>
      <c r="EU466" s="181"/>
      <c r="EV466" s="181"/>
      <c r="EW466" s="181"/>
      <c r="EX466" s="181"/>
      <c r="EY466" s="181"/>
      <c r="EZ466" s="181"/>
      <c r="FA466" s="181"/>
      <c r="FB466" s="181"/>
      <c r="FC466" s="181"/>
      <c r="FD466" s="181"/>
      <c r="FE466" s="181"/>
      <c r="FF466" s="181"/>
      <c r="FG466" s="181"/>
      <c r="FH466" s="181"/>
      <c r="FI466" s="181"/>
      <c r="FJ466" s="181"/>
      <c r="FK466" s="181"/>
      <c r="FL466" s="181"/>
      <c r="FM466" s="181"/>
      <c r="FN466" s="181"/>
      <c r="FO466" s="181"/>
      <c r="FP466" s="181"/>
      <c r="FQ466" s="181"/>
      <c r="FR466" s="181"/>
      <c r="FS466" s="181"/>
      <c r="FT466" s="181"/>
    </row>
    <row r="467" spans="1:176">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s="181"/>
      <c r="FO467" s="181"/>
      <c r="FP467" s="181"/>
      <c r="FQ467" s="181"/>
      <c r="FR467" s="181"/>
      <c r="FS467" s="181"/>
      <c r="FT467" s="181"/>
    </row>
    <row r="468" spans="1:176">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c r="FO468" s="181"/>
      <c r="FP468" s="181"/>
      <c r="FQ468" s="181"/>
      <c r="FR468" s="181"/>
      <c r="FS468" s="181"/>
      <c r="FT468" s="181"/>
    </row>
    <row r="469" spans="1:176">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c r="DQ469" s="181"/>
      <c r="DR469" s="181"/>
      <c r="DS469" s="181"/>
      <c r="DT469" s="181"/>
      <c r="DU469" s="181"/>
      <c r="DV469" s="181"/>
      <c r="DW469" s="181"/>
      <c r="DX469" s="181"/>
      <c r="DY469" s="181"/>
      <c r="DZ469" s="181"/>
      <c r="EA469" s="181"/>
      <c r="EB469" s="181"/>
      <c r="EC469" s="181"/>
      <c r="ED469" s="181"/>
      <c r="EE469" s="181"/>
      <c r="EF469" s="181"/>
      <c r="EG469" s="181"/>
      <c r="EH469" s="181"/>
      <c r="EI469" s="181"/>
      <c r="EJ469" s="181"/>
      <c r="EK469" s="181"/>
      <c r="EL469" s="181"/>
      <c r="EM469" s="181"/>
      <c r="EN469" s="181"/>
      <c r="EO469" s="181"/>
      <c r="EP469" s="181"/>
      <c r="EQ469" s="181"/>
      <c r="ER469" s="181"/>
      <c r="ES469" s="181"/>
      <c r="ET469" s="181"/>
      <c r="EU469" s="181"/>
      <c r="EV469" s="181"/>
      <c r="EW469" s="181"/>
      <c r="EX469" s="181"/>
      <c r="EY469" s="181"/>
      <c r="EZ469" s="181"/>
      <c r="FA469" s="181"/>
      <c r="FB469" s="181"/>
      <c r="FC469" s="181"/>
      <c r="FD469" s="181"/>
      <c r="FE469" s="181"/>
      <c r="FF469" s="181"/>
      <c r="FG469" s="181"/>
      <c r="FH469" s="181"/>
      <c r="FI469" s="181"/>
      <c r="FJ469" s="181"/>
      <c r="FK469" s="181"/>
      <c r="FL469" s="181"/>
      <c r="FM469" s="181"/>
      <c r="FN469" s="181"/>
      <c r="FO469" s="181"/>
      <c r="FP469" s="181"/>
      <c r="FQ469" s="181"/>
      <c r="FR469" s="181"/>
      <c r="FS469" s="181"/>
      <c r="FT469" s="181"/>
    </row>
    <row r="470" spans="1:176">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c r="DQ470" s="181"/>
      <c r="DR470" s="181"/>
      <c r="DS470" s="181"/>
      <c r="DT470" s="181"/>
      <c r="DU470" s="181"/>
      <c r="DV470" s="181"/>
      <c r="DW470" s="181"/>
      <c r="DX470" s="181"/>
      <c r="DY470" s="181"/>
      <c r="DZ470" s="181"/>
      <c r="EA470" s="181"/>
      <c r="EB470" s="181"/>
      <c r="EC470" s="181"/>
      <c r="ED470" s="181"/>
      <c r="EE470" s="181"/>
      <c r="EF470" s="181"/>
      <c r="EG470" s="181"/>
      <c r="EH470" s="181"/>
      <c r="EI470" s="181"/>
      <c r="EJ470" s="181"/>
      <c r="EK470" s="181"/>
      <c r="EL470" s="181"/>
      <c r="EM470" s="181"/>
      <c r="EN470" s="181"/>
      <c r="EO470" s="181"/>
      <c r="EP470" s="181"/>
      <c r="EQ470" s="181"/>
      <c r="ER470" s="181"/>
      <c r="ES470" s="181"/>
      <c r="ET470" s="181"/>
      <c r="EU470" s="181"/>
      <c r="EV470" s="181"/>
      <c r="EW470" s="181"/>
      <c r="EX470" s="181"/>
      <c r="EY470" s="181"/>
      <c r="EZ470" s="181"/>
      <c r="FA470" s="181"/>
      <c r="FB470" s="181"/>
      <c r="FC470" s="181"/>
      <c r="FD470" s="181"/>
      <c r="FE470" s="181"/>
      <c r="FF470" s="181"/>
      <c r="FG470" s="181"/>
      <c r="FH470" s="181"/>
      <c r="FI470" s="181"/>
      <c r="FJ470" s="181"/>
      <c r="FK470" s="181"/>
      <c r="FL470" s="181"/>
      <c r="FM470" s="181"/>
      <c r="FN470" s="181"/>
      <c r="FO470" s="181"/>
      <c r="FP470" s="181"/>
      <c r="FQ470" s="181"/>
      <c r="FR470" s="181"/>
      <c r="FS470" s="181"/>
      <c r="FT470" s="181"/>
    </row>
    <row r="471" spans="1:176">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c r="DQ471" s="181"/>
      <c r="DR471" s="181"/>
      <c r="DS471" s="181"/>
      <c r="DT471" s="181"/>
      <c r="DU471" s="181"/>
      <c r="DV471" s="181"/>
      <c r="DW471" s="181"/>
      <c r="DX471" s="181"/>
      <c r="DY471" s="181"/>
      <c r="DZ471" s="181"/>
      <c r="EA471" s="181"/>
      <c r="EB471" s="181"/>
      <c r="EC471" s="181"/>
      <c r="ED471" s="181"/>
      <c r="EE471" s="181"/>
      <c r="EF471" s="181"/>
      <c r="EG471" s="181"/>
      <c r="EH471" s="181"/>
      <c r="EI471" s="181"/>
      <c r="EJ471" s="181"/>
      <c r="EK471" s="181"/>
      <c r="EL471" s="181"/>
      <c r="EM471" s="181"/>
      <c r="EN471" s="181"/>
      <c r="EO471" s="181"/>
      <c r="EP471" s="181"/>
      <c r="EQ471" s="181"/>
      <c r="ER471" s="181"/>
      <c r="ES471" s="181"/>
      <c r="ET471" s="181"/>
      <c r="EU471" s="181"/>
      <c r="EV471" s="181"/>
      <c r="EW471" s="181"/>
      <c r="EX471" s="181"/>
      <c r="EY471" s="181"/>
      <c r="EZ471" s="181"/>
      <c r="FA471" s="181"/>
      <c r="FB471" s="181"/>
      <c r="FC471" s="181"/>
      <c r="FD471" s="181"/>
      <c r="FE471" s="181"/>
      <c r="FF471" s="181"/>
      <c r="FG471" s="181"/>
      <c r="FH471" s="181"/>
      <c r="FI471" s="181"/>
      <c r="FJ471" s="181"/>
      <c r="FK471" s="181"/>
      <c r="FL471" s="181"/>
      <c r="FM471" s="181"/>
      <c r="FN471" s="181"/>
      <c r="FO471" s="181"/>
      <c r="FP471" s="181"/>
      <c r="FQ471" s="181"/>
      <c r="FR471" s="181"/>
      <c r="FS471" s="181"/>
      <c r="FT471" s="181"/>
    </row>
    <row r="472" spans="1:176">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c r="FO472" s="181"/>
      <c r="FP472" s="181"/>
      <c r="FQ472" s="181"/>
      <c r="FR472" s="181"/>
      <c r="FS472" s="181"/>
      <c r="FT472" s="181"/>
    </row>
    <row r="473" spans="1:176">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c r="DQ473" s="181"/>
      <c r="DR473" s="181"/>
      <c r="DS473" s="181"/>
      <c r="DT473" s="181"/>
      <c r="DU473" s="181"/>
      <c r="DV473" s="181"/>
      <c r="DW473" s="181"/>
      <c r="DX473" s="181"/>
      <c r="DY473" s="181"/>
      <c r="DZ473" s="181"/>
      <c r="EA473" s="181"/>
      <c r="EB473" s="181"/>
      <c r="EC473" s="181"/>
      <c r="ED473" s="181"/>
      <c r="EE473" s="181"/>
      <c r="EF473" s="181"/>
      <c r="EG473" s="181"/>
      <c r="EH473" s="181"/>
      <c r="EI473" s="181"/>
      <c r="EJ473" s="181"/>
      <c r="EK473" s="181"/>
      <c r="EL473" s="181"/>
      <c r="EM473" s="181"/>
      <c r="EN473" s="181"/>
      <c r="EO473" s="181"/>
      <c r="EP473" s="181"/>
      <c r="EQ473" s="181"/>
      <c r="ER473" s="181"/>
      <c r="ES473" s="181"/>
      <c r="ET473" s="181"/>
      <c r="EU473" s="181"/>
      <c r="EV473" s="181"/>
      <c r="EW473" s="181"/>
      <c r="EX473" s="181"/>
      <c r="EY473" s="181"/>
      <c r="EZ473" s="181"/>
      <c r="FA473" s="181"/>
      <c r="FB473" s="181"/>
      <c r="FC473" s="181"/>
      <c r="FD473" s="181"/>
      <c r="FE473" s="181"/>
      <c r="FF473" s="181"/>
      <c r="FG473" s="181"/>
      <c r="FH473" s="181"/>
      <c r="FI473" s="181"/>
      <c r="FJ473" s="181"/>
      <c r="FK473" s="181"/>
      <c r="FL473" s="181"/>
      <c r="FM473" s="181"/>
      <c r="FN473" s="181"/>
      <c r="FO473" s="181"/>
      <c r="FP473" s="181"/>
      <c r="FQ473" s="181"/>
      <c r="FR473" s="181"/>
      <c r="FS473" s="181"/>
      <c r="FT473" s="181"/>
    </row>
    <row r="474" spans="1:176">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c r="DQ474" s="181"/>
      <c r="DR474" s="181"/>
      <c r="DS474" s="181"/>
      <c r="DT474" s="181"/>
      <c r="DU474" s="181"/>
      <c r="DV474" s="181"/>
      <c r="DW474" s="181"/>
      <c r="DX474" s="181"/>
      <c r="DY474" s="181"/>
      <c r="DZ474" s="181"/>
      <c r="EA474" s="181"/>
      <c r="EB474" s="181"/>
      <c r="EC474" s="181"/>
      <c r="ED474" s="181"/>
      <c r="EE474" s="181"/>
      <c r="EF474" s="181"/>
      <c r="EG474" s="181"/>
      <c r="EH474" s="181"/>
      <c r="EI474" s="181"/>
      <c r="EJ474" s="181"/>
      <c r="EK474" s="181"/>
      <c r="EL474" s="181"/>
      <c r="EM474" s="181"/>
      <c r="EN474" s="181"/>
      <c r="EO474" s="181"/>
      <c r="EP474" s="181"/>
      <c r="EQ474" s="181"/>
      <c r="ER474" s="181"/>
      <c r="ES474" s="181"/>
      <c r="ET474" s="181"/>
      <c r="EU474" s="181"/>
      <c r="EV474" s="181"/>
      <c r="EW474" s="181"/>
      <c r="EX474" s="181"/>
      <c r="EY474" s="181"/>
      <c r="EZ474" s="181"/>
      <c r="FA474" s="181"/>
      <c r="FB474" s="181"/>
      <c r="FC474" s="181"/>
      <c r="FD474" s="181"/>
      <c r="FE474" s="181"/>
      <c r="FF474" s="181"/>
      <c r="FG474" s="181"/>
      <c r="FH474" s="181"/>
      <c r="FI474" s="181"/>
      <c r="FJ474" s="181"/>
      <c r="FK474" s="181"/>
      <c r="FL474" s="181"/>
      <c r="FM474" s="181"/>
      <c r="FN474" s="181"/>
      <c r="FO474" s="181"/>
      <c r="FP474" s="181"/>
      <c r="FQ474" s="181"/>
      <c r="FR474" s="181"/>
      <c r="FS474" s="181"/>
      <c r="FT474" s="181"/>
    </row>
    <row r="475" spans="1:176">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c r="DQ475" s="181"/>
      <c r="DR475" s="181"/>
      <c r="DS475" s="181"/>
      <c r="DT475" s="181"/>
      <c r="DU475" s="181"/>
      <c r="DV475" s="181"/>
      <c r="DW475" s="181"/>
      <c r="DX475" s="181"/>
      <c r="DY475" s="181"/>
      <c r="DZ475" s="181"/>
      <c r="EA475" s="181"/>
      <c r="EB475" s="181"/>
      <c r="EC475" s="181"/>
      <c r="ED475" s="181"/>
      <c r="EE475" s="181"/>
      <c r="EF475" s="181"/>
      <c r="EG475" s="181"/>
      <c r="EH475" s="181"/>
      <c r="EI475" s="181"/>
      <c r="EJ475" s="181"/>
      <c r="EK475" s="181"/>
      <c r="EL475" s="181"/>
      <c r="EM475" s="181"/>
      <c r="EN475" s="181"/>
      <c r="EO475" s="181"/>
      <c r="EP475" s="181"/>
      <c r="EQ475" s="181"/>
      <c r="ER475" s="181"/>
      <c r="ES475" s="181"/>
      <c r="ET475" s="181"/>
      <c r="EU475" s="181"/>
      <c r="EV475" s="181"/>
      <c r="EW475" s="181"/>
      <c r="EX475" s="181"/>
      <c r="EY475" s="181"/>
      <c r="EZ475" s="181"/>
      <c r="FA475" s="181"/>
      <c r="FB475" s="181"/>
      <c r="FC475" s="181"/>
      <c r="FD475" s="181"/>
      <c r="FE475" s="181"/>
      <c r="FF475" s="181"/>
      <c r="FG475" s="181"/>
      <c r="FH475" s="181"/>
      <c r="FI475" s="181"/>
      <c r="FJ475" s="181"/>
      <c r="FK475" s="181"/>
      <c r="FL475" s="181"/>
      <c r="FM475" s="181"/>
      <c r="FN475" s="181"/>
      <c r="FO475" s="181"/>
      <c r="FP475" s="181"/>
      <c r="FQ475" s="181"/>
      <c r="FR475" s="181"/>
      <c r="FS475" s="181"/>
      <c r="FT475" s="181"/>
    </row>
    <row r="476" spans="1:176">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c r="DQ476" s="181"/>
      <c r="DR476" s="181"/>
      <c r="DS476" s="181"/>
      <c r="DT476" s="181"/>
      <c r="DU476" s="181"/>
      <c r="DV476" s="181"/>
      <c r="DW476" s="181"/>
      <c r="DX476" s="181"/>
      <c r="DY476" s="181"/>
      <c r="DZ476" s="181"/>
      <c r="EA476" s="181"/>
      <c r="EB476" s="181"/>
      <c r="EC476" s="181"/>
      <c r="ED476" s="181"/>
      <c r="EE476" s="181"/>
      <c r="EF476" s="181"/>
      <c r="EG476" s="181"/>
      <c r="EH476" s="181"/>
      <c r="EI476" s="181"/>
      <c r="EJ476" s="181"/>
      <c r="EK476" s="181"/>
      <c r="EL476" s="181"/>
      <c r="EM476" s="181"/>
      <c r="EN476" s="181"/>
      <c r="EO476" s="181"/>
      <c r="EP476" s="181"/>
      <c r="EQ476" s="181"/>
      <c r="ER476" s="181"/>
      <c r="ES476" s="181"/>
      <c r="ET476" s="181"/>
      <c r="EU476" s="181"/>
      <c r="EV476" s="181"/>
      <c r="EW476" s="181"/>
      <c r="EX476" s="181"/>
      <c r="EY476" s="181"/>
      <c r="EZ476" s="181"/>
      <c r="FA476" s="181"/>
      <c r="FB476" s="181"/>
      <c r="FC476" s="181"/>
      <c r="FD476" s="181"/>
      <c r="FE476" s="181"/>
      <c r="FF476" s="181"/>
      <c r="FG476" s="181"/>
      <c r="FH476" s="181"/>
      <c r="FI476" s="181"/>
      <c r="FJ476" s="181"/>
      <c r="FK476" s="181"/>
      <c r="FL476" s="181"/>
      <c r="FM476" s="181"/>
      <c r="FN476" s="181"/>
      <c r="FO476" s="181"/>
      <c r="FP476" s="181"/>
      <c r="FQ476" s="181"/>
      <c r="FR476" s="181"/>
      <c r="FS476" s="181"/>
      <c r="FT476" s="181"/>
    </row>
    <row r="477" spans="1:176">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c r="DQ477" s="181"/>
      <c r="DR477" s="181"/>
      <c r="DS477" s="181"/>
      <c r="DT477" s="181"/>
      <c r="DU477" s="181"/>
      <c r="DV477" s="181"/>
      <c r="DW477" s="181"/>
      <c r="DX477" s="181"/>
      <c r="DY477" s="181"/>
      <c r="DZ477" s="181"/>
      <c r="EA477" s="181"/>
      <c r="EB477" s="181"/>
      <c r="EC477" s="181"/>
      <c r="ED477" s="181"/>
      <c r="EE477" s="181"/>
      <c r="EF477" s="181"/>
      <c r="EG477" s="181"/>
      <c r="EH477" s="181"/>
      <c r="EI477" s="181"/>
      <c r="EJ477" s="181"/>
      <c r="EK477" s="181"/>
      <c r="EL477" s="181"/>
      <c r="EM477" s="181"/>
      <c r="EN477" s="181"/>
      <c r="EO477" s="181"/>
      <c r="EP477" s="181"/>
      <c r="EQ477" s="181"/>
      <c r="ER477" s="181"/>
      <c r="ES477" s="181"/>
      <c r="ET477" s="181"/>
      <c r="EU477" s="181"/>
      <c r="EV477" s="181"/>
      <c r="EW477" s="181"/>
      <c r="EX477" s="181"/>
      <c r="EY477" s="181"/>
      <c r="EZ477" s="181"/>
      <c r="FA477" s="181"/>
      <c r="FB477" s="181"/>
      <c r="FC477" s="181"/>
      <c r="FD477" s="181"/>
      <c r="FE477" s="181"/>
      <c r="FF477" s="181"/>
      <c r="FG477" s="181"/>
      <c r="FH477" s="181"/>
      <c r="FI477" s="181"/>
      <c r="FJ477" s="181"/>
      <c r="FK477" s="181"/>
      <c r="FL477" s="181"/>
      <c r="FM477" s="181"/>
      <c r="FN477" s="181"/>
      <c r="FO477" s="181"/>
      <c r="FP477" s="181"/>
      <c r="FQ477" s="181"/>
      <c r="FR477" s="181"/>
      <c r="FS477" s="181"/>
      <c r="FT477" s="181"/>
    </row>
    <row r="478" spans="1:176">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c r="DQ478" s="181"/>
      <c r="DR478" s="181"/>
      <c r="DS478" s="181"/>
      <c r="DT478" s="181"/>
      <c r="DU478" s="181"/>
      <c r="DV478" s="181"/>
      <c r="DW478" s="181"/>
      <c r="DX478" s="181"/>
      <c r="DY478" s="181"/>
      <c r="DZ478" s="181"/>
      <c r="EA478" s="181"/>
      <c r="EB478" s="181"/>
      <c r="EC478" s="181"/>
      <c r="ED478" s="181"/>
      <c r="EE478" s="181"/>
      <c r="EF478" s="181"/>
      <c r="EG478" s="181"/>
      <c r="EH478" s="181"/>
      <c r="EI478" s="181"/>
      <c r="EJ478" s="181"/>
      <c r="EK478" s="181"/>
      <c r="EL478" s="181"/>
      <c r="EM478" s="181"/>
      <c r="EN478" s="181"/>
      <c r="EO478" s="181"/>
      <c r="EP478" s="181"/>
      <c r="EQ478" s="181"/>
      <c r="ER478" s="181"/>
      <c r="ES478" s="181"/>
      <c r="ET478" s="181"/>
      <c r="EU478" s="181"/>
      <c r="EV478" s="181"/>
      <c r="EW478" s="181"/>
      <c r="EX478" s="181"/>
      <c r="EY478" s="181"/>
      <c r="EZ478" s="181"/>
      <c r="FA478" s="181"/>
      <c r="FB478" s="181"/>
      <c r="FC478" s="181"/>
      <c r="FD478" s="181"/>
      <c r="FE478" s="181"/>
      <c r="FF478" s="181"/>
      <c r="FG478" s="181"/>
      <c r="FH478" s="181"/>
      <c r="FI478" s="181"/>
      <c r="FJ478" s="181"/>
      <c r="FK478" s="181"/>
      <c r="FL478" s="181"/>
      <c r="FM478" s="181"/>
      <c r="FN478" s="181"/>
      <c r="FO478" s="181"/>
      <c r="FP478" s="181"/>
      <c r="FQ478" s="181"/>
      <c r="FR478" s="181"/>
      <c r="FS478" s="181"/>
      <c r="FT478" s="181"/>
    </row>
    <row r="479" spans="1:176">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c r="DQ479" s="181"/>
      <c r="DR479" s="181"/>
      <c r="DS479" s="181"/>
      <c r="DT479" s="181"/>
      <c r="DU479" s="181"/>
      <c r="DV479" s="181"/>
      <c r="DW479" s="181"/>
      <c r="DX479" s="181"/>
      <c r="DY479" s="181"/>
      <c r="DZ479" s="181"/>
      <c r="EA479" s="181"/>
      <c r="EB479" s="181"/>
      <c r="EC479" s="181"/>
      <c r="ED479" s="181"/>
      <c r="EE479" s="181"/>
      <c r="EF479" s="181"/>
      <c r="EG479" s="181"/>
      <c r="EH479" s="181"/>
      <c r="EI479" s="181"/>
      <c r="EJ479" s="181"/>
      <c r="EK479" s="181"/>
      <c r="EL479" s="181"/>
      <c r="EM479" s="181"/>
      <c r="EN479" s="181"/>
      <c r="EO479" s="181"/>
      <c r="EP479" s="181"/>
      <c r="EQ479" s="181"/>
      <c r="ER479" s="181"/>
      <c r="ES479" s="181"/>
      <c r="ET479" s="181"/>
      <c r="EU479" s="181"/>
      <c r="EV479" s="181"/>
      <c r="EW479" s="181"/>
      <c r="EX479" s="181"/>
      <c r="EY479" s="181"/>
      <c r="EZ479" s="181"/>
      <c r="FA479" s="181"/>
      <c r="FB479" s="181"/>
      <c r="FC479" s="181"/>
      <c r="FD479" s="181"/>
      <c r="FE479" s="181"/>
      <c r="FF479" s="181"/>
      <c r="FG479" s="181"/>
      <c r="FH479" s="181"/>
      <c r="FI479" s="181"/>
      <c r="FJ479" s="181"/>
      <c r="FK479" s="181"/>
      <c r="FL479" s="181"/>
      <c r="FM479" s="181"/>
      <c r="FN479" s="181"/>
      <c r="FO479" s="181"/>
      <c r="FP479" s="181"/>
      <c r="FQ479" s="181"/>
      <c r="FR479" s="181"/>
      <c r="FS479" s="181"/>
      <c r="FT479" s="181"/>
    </row>
    <row r="480" spans="1:176">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c r="DQ480" s="181"/>
      <c r="DR480" s="181"/>
      <c r="DS480" s="181"/>
      <c r="DT480" s="181"/>
      <c r="DU480" s="181"/>
      <c r="DV480" s="181"/>
      <c r="DW480" s="181"/>
      <c r="DX480" s="181"/>
      <c r="DY480" s="181"/>
      <c r="DZ480" s="181"/>
      <c r="EA480" s="181"/>
      <c r="EB480" s="181"/>
      <c r="EC480" s="181"/>
      <c r="ED480" s="181"/>
      <c r="EE480" s="181"/>
      <c r="EF480" s="181"/>
      <c r="EG480" s="181"/>
      <c r="EH480" s="181"/>
      <c r="EI480" s="181"/>
      <c r="EJ480" s="181"/>
      <c r="EK480" s="181"/>
      <c r="EL480" s="181"/>
      <c r="EM480" s="181"/>
      <c r="EN480" s="181"/>
      <c r="EO480" s="181"/>
      <c r="EP480" s="181"/>
      <c r="EQ480" s="181"/>
      <c r="ER480" s="181"/>
      <c r="ES480" s="181"/>
      <c r="ET480" s="181"/>
      <c r="EU480" s="181"/>
      <c r="EV480" s="181"/>
      <c r="EW480" s="181"/>
      <c r="EX480" s="181"/>
      <c r="EY480" s="181"/>
      <c r="EZ480" s="181"/>
      <c r="FA480" s="181"/>
      <c r="FB480" s="181"/>
      <c r="FC480" s="181"/>
      <c r="FD480" s="181"/>
      <c r="FE480" s="181"/>
      <c r="FF480" s="181"/>
      <c r="FG480" s="181"/>
      <c r="FH480" s="181"/>
      <c r="FI480" s="181"/>
      <c r="FJ480" s="181"/>
      <c r="FK480" s="181"/>
      <c r="FL480" s="181"/>
      <c r="FM480" s="181"/>
      <c r="FN480" s="181"/>
      <c r="FO480" s="181"/>
      <c r="FP480" s="181"/>
      <c r="FQ480" s="181"/>
      <c r="FR480" s="181"/>
      <c r="FS480" s="181"/>
      <c r="FT480" s="181"/>
    </row>
    <row r="481" spans="1:176">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c r="DQ481" s="181"/>
      <c r="DR481" s="181"/>
      <c r="DS481" s="181"/>
      <c r="DT481" s="181"/>
      <c r="DU481" s="181"/>
      <c r="DV481" s="181"/>
      <c r="DW481" s="181"/>
      <c r="DX481" s="181"/>
      <c r="DY481" s="181"/>
      <c r="DZ481" s="181"/>
      <c r="EA481" s="181"/>
      <c r="EB481" s="181"/>
      <c r="EC481" s="181"/>
      <c r="ED481" s="181"/>
      <c r="EE481" s="181"/>
      <c r="EF481" s="181"/>
      <c r="EG481" s="181"/>
      <c r="EH481" s="181"/>
      <c r="EI481" s="181"/>
      <c r="EJ481" s="181"/>
      <c r="EK481" s="181"/>
      <c r="EL481" s="181"/>
      <c r="EM481" s="181"/>
      <c r="EN481" s="181"/>
      <c r="EO481" s="181"/>
      <c r="EP481" s="181"/>
      <c r="EQ481" s="181"/>
      <c r="ER481" s="181"/>
      <c r="ES481" s="181"/>
      <c r="ET481" s="181"/>
      <c r="EU481" s="181"/>
      <c r="EV481" s="181"/>
      <c r="EW481" s="181"/>
      <c r="EX481" s="181"/>
      <c r="EY481" s="181"/>
      <c r="EZ481" s="181"/>
      <c r="FA481" s="181"/>
      <c r="FB481" s="181"/>
      <c r="FC481" s="181"/>
      <c r="FD481" s="181"/>
      <c r="FE481" s="181"/>
      <c r="FF481" s="181"/>
      <c r="FG481" s="181"/>
      <c r="FH481" s="181"/>
      <c r="FI481" s="181"/>
      <c r="FJ481" s="181"/>
      <c r="FK481" s="181"/>
      <c r="FL481" s="181"/>
      <c r="FM481" s="181"/>
      <c r="FN481" s="181"/>
      <c r="FO481" s="181"/>
      <c r="FP481" s="181"/>
      <c r="FQ481" s="181"/>
      <c r="FR481" s="181"/>
      <c r="FS481" s="181"/>
      <c r="FT481" s="181"/>
    </row>
    <row r="482" spans="1:176">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c r="DQ482" s="181"/>
      <c r="DR482" s="181"/>
      <c r="DS482" s="181"/>
      <c r="DT482" s="181"/>
      <c r="DU482" s="181"/>
      <c r="DV482" s="181"/>
      <c r="DW482" s="181"/>
      <c r="DX482" s="181"/>
      <c r="DY482" s="181"/>
      <c r="DZ482" s="181"/>
      <c r="EA482" s="181"/>
      <c r="EB482" s="181"/>
      <c r="EC482" s="181"/>
      <c r="ED482" s="181"/>
      <c r="EE482" s="181"/>
      <c r="EF482" s="181"/>
      <c r="EG482" s="181"/>
      <c r="EH482" s="181"/>
      <c r="EI482" s="181"/>
      <c r="EJ482" s="181"/>
      <c r="EK482" s="181"/>
      <c r="EL482" s="181"/>
      <c r="EM482" s="181"/>
      <c r="EN482" s="181"/>
      <c r="EO482" s="181"/>
      <c r="EP482" s="181"/>
      <c r="EQ482" s="181"/>
      <c r="ER482" s="181"/>
      <c r="ES482" s="181"/>
      <c r="ET482" s="181"/>
      <c r="EU482" s="181"/>
      <c r="EV482" s="181"/>
      <c r="EW482" s="181"/>
      <c r="EX482" s="181"/>
      <c r="EY482" s="181"/>
      <c r="EZ482" s="181"/>
      <c r="FA482" s="181"/>
      <c r="FB482" s="181"/>
      <c r="FC482" s="181"/>
      <c r="FD482" s="181"/>
      <c r="FE482" s="181"/>
      <c r="FF482" s="181"/>
      <c r="FG482" s="181"/>
      <c r="FH482" s="181"/>
      <c r="FI482" s="181"/>
      <c r="FJ482" s="181"/>
      <c r="FK482" s="181"/>
      <c r="FL482" s="181"/>
      <c r="FM482" s="181"/>
      <c r="FN482" s="181"/>
      <c r="FO482" s="181"/>
      <c r="FP482" s="181"/>
      <c r="FQ482" s="181"/>
      <c r="FR482" s="181"/>
      <c r="FS482" s="181"/>
      <c r="FT482" s="181"/>
    </row>
    <row r="483" spans="1:176">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s="181"/>
      <c r="FO483" s="181"/>
      <c r="FP483" s="181"/>
      <c r="FQ483" s="181"/>
      <c r="FR483" s="181"/>
      <c r="FS483" s="181"/>
      <c r="FT483" s="181"/>
    </row>
    <row r="484" spans="1:176">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s="181"/>
      <c r="FO484" s="181"/>
      <c r="FP484" s="181"/>
      <c r="FQ484" s="181"/>
      <c r="FR484" s="181"/>
      <c r="FS484" s="181"/>
      <c r="FT484" s="181"/>
    </row>
    <row r="485" spans="1:176">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c r="DQ485" s="181"/>
      <c r="DR485" s="181"/>
      <c r="DS485" s="181"/>
      <c r="DT485" s="181"/>
      <c r="DU485" s="181"/>
      <c r="DV485" s="181"/>
      <c r="DW485" s="181"/>
      <c r="DX485" s="181"/>
      <c r="DY485" s="181"/>
      <c r="DZ485" s="181"/>
      <c r="EA485" s="181"/>
      <c r="EB485" s="181"/>
      <c r="EC485" s="181"/>
      <c r="ED485" s="181"/>
      <c r="EE485" s="181"/>
      <c r="EF485" s="181"/>
      <c r="EG485" s="181"/>
      <c r="EH485" s="181"/>
      <c r="EI485" s="181"/>
      <c r="EJ485" s="181"/>
      <c r="EK485" s="181"/>
      <c r="EL485" s="181"/>
      <c r="EM485" s="181"/>
      <c r="EN485" s="181"/>
      <c r="EO485" s="181"/>
      <c r="EP485" s="181"/>
      <c r="EQ485" s="181"/>
      <c r="ER485" s="181"/>
      <c r="ES485" s="181"/>
      <c r="ET485" s="181"/>
      <c r="EU485" s="181"/>
      <c r="EV485" s="181"/>
      <c r="EW485" s="181"/>
      <c r="EX485" s="181"/>
      <c r="EY485" s="181"/>
      <c r="EZ485" s="181"/>
      <c r="FA485" s="181"/>
      <c r="FB485" s="181"/>
      <c r="FC485" s="181"/>
      <c r="FD485" s="181"/>
      <c r="FE485" s="181"/>
      <c r="FF485" s="181"/>
      <c r="FG485" s="181"/>
      <c r="FH485" s="181"/>
      <c r="FI485" s="181"/>
      <c r="FJ485" s="181"/>
      <c r="FK485" s="181"/>
      <c r="FL485" s="181"/>
      <c r="FM485" s="181"/>
      <c r="FN485" s="181"/>
      <c r="FO485" s="181"/>
      <c r="FP485" s="181"/>
      <c r="FQ485" s="181"/>
      <c r="FR485" s="181"/>
      <c r="FS485" s="181"/>
      <c r="FT485" s="181"/>
    </row>
    <row r="486" spans="1:176">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c r="DQ486" s="181"/>
      <c r="DR486" s="181"/>
      <c r="DS486" s="181"/>
      <c r="DT486" s="181"/>
      <c r="DU486" s="181"/>
      <c r="DV486" s="181"/>
      <c r="DW486" s="181"/>
      <c r="DX486" s="181"/>
      <c r="DY486" s="181"/>
      <c r="DZ486" s="181"/>
      <c r="EA486" s="181"/>
      <c r="EB486" s="181"/>
      <c r="EC486" s="181"/>
      <c r="ED486" s="181"/>
      <c r="EE486" s="181"/>
      <c r="EF486" s="181"/>
      <c r="EG486" s="181"/>
      <c r="EH486" s="181"/>
      <c r="EI486" s="181"/>
      <c r="EJ486" s="181"/>
      <c r="EK486" s="181"/>
      <c r="EL486" s="181"/>
      <c r="EM486" s="181"/>
      <c r="EN486" s="181"/>
      <c r="EO486" s="181"/>
      <c r="EP486" s="181"/>
      <c r="EQ486" s="181"/>
      <c r="ER486" s="181"/>
      <c r="ES486" s="181"/>
      <c r="ET486" s="181"/>
      <c r="EU486" s="181"/>
      <c r="EV486" s="181"/>
      <c r="EW486" s="181"/>
      <c r="EX486" s="181"/>
      <c r="EY486" s="181"/>
      <c r="EZ486" s="181"/>
      <c r="FA486" s="181"/>
      <c r="FB486" s="181"/>
      <c r="FC486" s="181"/>
      <c r="FD486" s="181"/>
      <c r="FE486" s="181"/>
      <c r="FF486" s="181"/>
      <c r="FG486" s="181"/>
      <c r="FH486" s="181"/>
      <c r="FI486" s="181"/>
      <c r="FJ486" s="181"/>
      <c r="FK486" s="181"/>
      <c r="FL486" s="181"/>
      <c r="FM486" s="181"/>
      <c r="FN486" s="181"/>
      <c r="FO486" s="181"/>
      <c r="FP486" s="181"/>
      <c r="FQ486" s="181"/>
      <c r="FR486" s="181"/>
      <c r="FS486" s="181"/>
      <c r="FT486" s="181"/>
    </row>
    <row r="487" spans="1:176">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c r="DQ487" s="181"/>
      <c r="DR487" s="181"/>
      <c r="DS487" s="181"/>
      <c r="DT487" s="181"/>
      <c r="DU487" s="181"/>
      <c r="DV487" s="181"/>
      <c r="DW487" s="181"/>
      <c r="DX487" s="181"/>
      <c r="DY487" s="181"/>
      <c r="DZ487" s="181"/>
      <c r="EA487" s="181"/>
      <c r="EB487" s="181"/>
      <c r="EC487" s="181"/>
      <c r="ED487" s="181"/>
      <c r="EE487" s="181"/>
      <c r="EF487" s="181"/>
      <c r="EG487" s="181"/>
      <c r="EH487" s="181"/>
      <c r="EI487" s="181"/>
      <c r="EJ487" s="181"/>
      <c r="EK487" s="181"/>
      <c r="EL487" s="181"/>
      <c r="EM487" s="181"/>
      <c r="EN487" s="181"/>
      <c r="EO487" s="181"/>
      <c r="EP487" s="181"/>
      <c r="EQ487" s="181"/>
      <c r="ER487" s="181"/>
      <c r="ES487" s="181"/>
      <c r="ET487" s="181"/>
      <c r="EU487" s="181"/>
      <c r="EV487" s="181"/>
      <c r="EW487" s="181"/>
      <c r="EX487" s="181"/>
      <c r="EY487" s="181"/>
      <c r="EZ487" s="181"/>
      <c r="FA487" s="181"/>
      <c r="FB487" s="181"/>
      <c r="FC487" s="181"/>
      <c r="FD487" s="181"/>
      <c r="FE487" s="181"/>
      <c r="FF487" s="181"/>
      <c r="FG487" s="181"/>
      <c r="FH487" s="181"/>
      <c r="FI487" s="181"/>
      <c r="FJ487" s="181"/>
      <c r="FK487" s="181"/>
      <c r="FL487" s="181"/>
      <c r="FM487" s="181"/>
      <c r="FN487" s="181"/>
      <c r="FO487" s="181"/>
      <c r="FP487" s="181"/>
      <c r="FQ487" s="181"/>
      <c r="FR487" s="181"/>
      <c r="FS487" s="181"/>
      <c r="FT487" s="181"/>
    </row>
    <row r="488" spans="1:176">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c r="DQ488" s="181"/>
      <c r="DR488" s="181"/>
      <c r="DS488" s="181"/>
      <c r="DT488" s="181"/>
      <c r="DU488" s="181"/>
      <c r="DV488" s="181"/>
      <c r="DW488" s="181"/>
      <c r="DX488" s="181"/>
      <c r="DY488" s="181"/>
      <c r="DZ488" s="181"/>
      <c r="EA488" s="181"/>
      <c r="EB488" s="181"/>
      <c r="EC488" s="181"/>
      <c r="ED488" s="181"/>
      <c r="EE488" s="181"/>
      <c r="EF488" s="181"/>
      <c r="EG488" s="181"/>
      <c r="EH488" s="181"/>
      <c r="EI488" s="181"/>
      <c r="EJ488" s="181"/>
      <c r="EK488" s="181"/>
      <c r="EL488" s="181"/>
      <c r="EM488" s="181"/>
      <c r="EN488" s="181"/>
      <c r="EO488" s="181"/>
      <c r="EP488" s="181"/>
      <c r="EQ488" s="181"/>
      <c r="ER488" s="181"/>
      <c r="ES488" s="181"/>
      <c r="ET488" s="181"/>
      <c r="EU488" s="181"/>
      <c r="EV488" s="181"/>
      <c r="EW488" s="181"/>
      <c r="EX488" s="181"/>
      <c r="EY488" s="181"/>
      <c r="EZ488" s="181"/>
      <c r="FA488" s="181"/>
      <c r="FB488" s="181"/>
      <c r="FC488" s="181"/>
      <c r="FD488" s="181"/>
      <c r="FE488" s="181"/>
      <c r="FF488" s="181"/>
      <c r="FG488" s="181"/>
      <c r="FH488" s="181"/>
      <c r="FI488" s="181"/>
      <c r="FJ488" s="181"/>
      <c r="FK488" s="181"/>
      <c r="FL488" s="181"/>
      <c r="FM488" s="181"/>
      <c r="FN488" s="181"/>
      <c r="FO488" s="181"/>
      <c r="FP488" s="181"/>
      <c r="FQ488" s="181"/>
      <c r="FR488" s="181"/>
      <c r="FS488" s="181"/>
      <c r="FT488" s="181"/>
    </row>
    <row r="489" spans="1:176">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c r="DQ489" s="181"/>
      <c r="DR489" s="181"/>
      <c r="DS489" s="181"/>
      <c r="DT489" s="181"/>
      <c r="DU489" s="181"/>
      <c r="DV489" s="181"/>
      <c r="DW489" s="181"/>
      <c r="DX489" s="181"/>
      <c r="DY489" s="181"/>
      <c r="DZ489" s="181"/>
      <c r="EA489" s="181"/>
      <c r="EB489" s="181"/>
      <c r="EC489" s="181"/>
      <c r="ED489" s="181"/>
      <c r="EE489" s="181"/>
      <c r="EF489" s="181"/>
      <c r="EG489" s="181"/>
      <c r="EH489" s="181"/>
      <c r="EI489" s="181"/>
      <c r="EJ489" s="181"/>
      <c r="EK489" s="181"/>
      <c r="EL489" s="181"/>
      <c r="EM489" s="181"/>
      <c r="EN489" s="181"/>
      <c r="EO489" s="181"/>
      <c r="EP489" s="181"/>
      <c r="EQ489" s="181"/>
      <c r="ER489" s="181"/>
      <c r="ES489" s="181"/>
      <c r="ET489" s="181"/>
      <c r="EU489" s="181"/>
      <c r="EV489" s="181"/>
      <c r="EW489" s="181"/>
      <c r="EX489" s="181"/>
      <c r="EY489" s="181"/>
      <c r="EZ489" s="181"/>
      <c r="FA489" s="181"/>
      <c r="FB489" s="181"/>
      <c r="FC489" s="181"/>
      <c r="FD489" s="181"/>
      <c r="FE489" s="181"/>
      <c r="FF489" s="181"/>
      <c r="FG489" s="181"/>
      <c r="FH489" s="181"/>
      <c r="FI489" s="181"/>
      <c r="FJ489" s="181"/>
      <c r="FK489" s="181"/>
      <c r="FL489" s="181"/>
      <c r="FM489" s="181"/>
      <c r="FN489" s="181"/>
      <c r="FO489" s="181"/>
      <c r="FP489" s="181"/>
      <c r="FQ489" s="181"/>
      <c r="FR489" s="181"/>
      <c r="FS489" s="181"/>
      <c r="FT489" s="181"/>
    </row>
    <row r="490" spans="1:176">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c r="DQ490" s="181"/>
      <c r="DR490" s="181"/>
      <c r="DS490" s="181"/>
      <c r="DT490" s="181"/>
      <c r="DU490" s="181"/>
      <c r="DV490" s="181"/>
      <c r="DW490" s="181"/>
      <c r="DX490" s="181"/>
      <c r="DY490" s="181"/>
      <c r="DZ490" s="181"/>
      <c r="EA490" s="181"/>
      <c r="EB490" s="181"/>
      <c r="EC490" s="181"/>
      <c r="ED490" s="181"/>
      <c r="EE490" s="181"/>
      <c r="EF490" s="181"/>
      <c r="EG490" s="181"/>
      <c r="EH490" s="181"/>
      <c r="EI490" s="181"/>
      <c r="EJ490" s="181"/>
      <c r="EK490" s="181"/>
      <c r="EL490" s="181"/>
      <c r="EM490" s="181"/>
      <c r="EN490" s="181"/>
      <c r="EO490" s="181"/>
      <c r="EP490" s="181"/>
      <c r="EQ490" s="181"/>
      <c r="ER490" s="181"/>
      <c r="ES490" s="181"/>
      <c r="ET490" s="181"/>
      <c r="EU490" s="181"/>
      <c r="EV490" s="181"/>
      <c r="EW490" s="181"/>
      <c r="EX490" s="181"/>
      <c r="EY490" s="181"/>
      <c r="EZ490" s="181"/>
      <c r="FA490" s="181"/>
      <c r="FB490" s="181"/>
      <c r="FC490" s="181"/>
      <c r="FD490" s="181"/>
      <c r="FE490" s="181"/>
      <c r="FF490" s="181"/>
      <c r="FG490" s="181"/>
      <c r="FH490" s="181"/>
      <c r="FI490" s="181"/>
      <c r="FJ490" s="181"/>
      <c r="FK490" s="181"/>
      <c r="FL490" s="181"/>
      <c r="FM490" s="181"/>
      <c r="FN490" s="181"/>
      <c r="FO490" s="181"/>
      <c r="FP490" s="181"/>
      <c r="FQ490" s="181"/>
      <c r="FR490" s="181"/>
      <c r="FS490" s="181"/>
      <c r="FT490" s="181"/>
    </row>
    <row r="491" spans="1:176">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c r="DQ491" s="181"/>
      <c r="DR491" s="181"/>
      <c r="DS491" s="181"/>
      <c r="DT491" s="181"/>
      <c r="DU491" s="181"/>
      <c r="DV491" s="181"/>
      <c r="DW491" s="181"/>
      <c r="DX491" s="181"/>
      <c r="DY491" s="181"/>
      <c r="DZ491" s="181"/>
      <c r="EA491" s="181"/>
      <c r="EB491" s="181"/>
      <c r="EC491" s="181"/>
      <c r="ED491" s="181"/>
      <c r="EE491" s="181"/>
      <c r="EF491" s="181"/>
      <c r="EG491" s="181"/>
      <c r="EH491" s="181"/>
      <c r="EI491" s="181"/>
      <c r="EJ491" s="181"/>
      <c r="EK491" s="181"/>
      <c r="EL491" s="181"/>
      <c r="EM491" s="181"/>
      <c r="EN491" s="181"/>
      <c r="EO491" s="181"/>
      <c r="EP491" s="181"/>
      <c r="EQ491" s="181"/>
      <c r="ER491" s="181"/>
      <c r="ES491" s="181"/>
      <c r="ET491" s="181"/>
      <c r="EU491" s="181"/>
      <c r="EV491" s="181"/>
      <c r="EW491" s="181"/>
      <c r="EX491" s="181"/>
      <c r="EY491" s="181"/>
      <c r="EZ491" s="181"/>
      <c r="FA491" s="181"/>
      <c r="FB491" s="181"/>
      <c r="FC491" s="181"/>
      <c r="FD491" s="181"/>
      <c r="FE491" s="181"/>
      <c r="FF491" s="181"/>
      <c r="FG491" s="181"/>
      <c r="FH491" s="181"/>
      <c r="FI491" s="181"/>
      <c r="FJ491" s="181"/>
      <c r="FK491" s="181"/>
      <c r="FL491" s="181"/>
      <c r="FM491" s="181"/>
      <c r="FN491" s="181"/>
      <c r="FO491" s="181"/>
      <c r="FP491" s="181"/>
      <c r="FQ491" s="181"/>
      <c r="FR491" s="181"/>
      <c r="FS491" s="181"/>
      <c r="FT491" s="181"/>
    </row>
    <row r="492" spans="1:176">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c r="DQ492" s="181"/>
      <c r="DR492" s="181"/>
      <c r="DS492" s="181"/>
      <c r="DT492" s="181"/>
      <c r="DU492" s="181"/>
      <c r="DV492" s="181"/>
      <c r="DW492" s="181"/>
      <c r="DX492" s="181"/>
      <c r="DY492" s="181"/>
      <c r="DZ492" s="181"/>
      <c r="EA492" s="181"/>
      <c r="EB492" s="181"/>
      <c r="EC492" s="181"/>
      <c r="ED492" s="181"/>
      <c r="EE492" s="181"/>
      <c r="EF492" s="181"/>
      <c r="EG492" s="181"/>
      <c r="EH492" s="181"/>
      <c r="EI492" s="181"/>
      <c r="EJ492" s="181"/>
      <c r="EK492" s="181"/>
      <c r="EL492" s="181"/>
      <c r="EM492" s="181"/>
      <c r="EN492" s="181"/>
      <c r="EO492" s="181"/>
      <c r="EP492" s="181"/>
      <c r="EQ492" s="181"/>
      <c r="ER492" s="181"/>
      <c r="ES492" s="181"/>
      <c r="ET492" s="181"/>
      <c r="EU492" s="181"/>
      <c r="EV492" s="181"/>
      <c r="EW492" s="181"/>
      <c r="EX492" s="181"/>
      <c r="EY492" s="181"/>
      <c r="EZ492" s="181"/>
      <c r="FA492" s="181"/>
      <c r="FB492" s="181"/>
      <c r="FC492" s="181"/>
      <c r="FD492" s="181"/>
      <c r="FE492" s="181"/>
      <c r="FF492" s="181"/>
      <c r="FG492" s="181"/>
      <c r="FH492" s="181"/>
      <c r="FI492" s="181"/>
      <c r="FJ492" s="181"/>
      <c r="FK492" s="181"/>
      <c r="FL492" s="181"/>
      <c r="FM492" s="181"/>
      <c r="FN492" s="181"/>
      <c r="FO492" s="181"/>
      <c r="FP492" s="181"/>
      <c r="FQ492" s="181"/>
      <c r="FR492" s="181"/>
      <c r="FS492" s="181"/>
      <c r="FT492" s="181"/>
    </row>
    <row r="493" spans="1:176">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c r="DQ493" s="181"/>
      <c r="DR493" s="181"/>
      <c r="DS493" s="181"/>
      <c r="DT493" s="181"/>
      <c r="DU493" s="181"/>
      <c r="DV493" s="181"/>
      <c r="DW493" s="181"/>
      <c r="DX493" s="181"/>
      <c r="DY493" s="181"/>
      <c r="DZ493" s="181"/>
      <c r="EA493" s="181"/>
      <c r="EB493" s="181"/>
      <c r="EC493" s="181"/>
      <c r="ED493" s="181"/>
      <c r="EE493" s="181"/>
      <c r="EF493" s="181"/>
      <c r="EG493" s="181"/>
      <c r="EH493" s="181"/>
      <c r="EI493" s="181"/>
      <c r="EJ493" s="181"/>
      <c r="EK493" s="181"/>
      <c r="EL493" s="181"/>
      <c r="EM493" s="181"/>
      <c r="EN493" s="181"/>
      <c r="EO493" s="181"/>
      <c r="EP493" s="181"/>
      <c r="EQ493" s="181"/>
      <c r="ER493" s="181"/>
      <c r="ES493" s="181"/>
      <c r="ET493" s="181"/>
      <c r="EU493" s="181"/>
      <c r="EV493" s="181"/>
      <c r="EW493" s="181"/>
      <c r="EX493" s="181"/>
      <c r="EY493" s="181"/>
      <c r="EZ493" s="181"/>
      <c r="FA493" s="181"/>
      <c r="FB493" s="181"/>
      <c r="FC493" s="181"/>
      <c r="FD493" s="181"/>
      <c r="FE493" s="181"/>
      <c r="FF493" s="181"/>
      <c r="FG493" s="181"/>
      <c r="FH493" s="181"/>
      <c r="FI493" s="181"/>
      <c r="FJ493" s="181"/>
      <c r="FK493" s="181"/>
      <c r="FL493" s="181"/>
      <c r="FM493" s="181"/>
      <c r="FN493" s="181"/>
      <c r="FO493" s="181"/>
      <c r="FP493" s="181"/>
      <c r="FQ493" s="181"/>
      <c r="FR493" s="181"/>
      <c r="FS493" s="181"/>
      <c r="FT493" s="181"/>
    </row>
    <row r="494" spans="1:176">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c r="DQ494" s="181"/>
      <c r="DR494" s="181"/>
      <c r="DS494" s="181"/>
      <c r="DT494" s="181"/>
      <c r="DU494" s="181"/>
      <c r="DV494" s="181"/>
      <c r="DW494" s="181"/>
      <c r="DX494" s="181"/>
      <c r="DY494" s="181"/>
      <c r="DZ494" s="181"/>
      <c r="EA494" s="181"/>
      <c r="EB494" s="181"/>
      <c r="EC494" s="181"/>
      <c r="ED494" s="181"/>
      <c r="EE494" s="181"/>
      <c r="EF494" s="181"/>
      <c r="EG494" s="181"/>
      <c r="EH494" s="181"/>
      <c r="EI494" s="181"/>
      <c r="EJ494" s="181"/>
      <c r="EK494" s="181"/>
      <c r="EL494" s="181"/>
      <c r="EM494" s="181"/>
      <c r="EN494" s="181"/>
      <c r="EO494" s="181"/>
      <c r="EP494" s="181"/>
      <c r="EQ494" s="181"/>
      <c r="ER494" s="181"/>
      <c r="ES494" s="181"/>
      <c r="ET494" s="181"/>
      <c r="EU494" s="181"/>
      <c r="EV494" s="181"/>
      <c r="EW494" s="181"/>
      <c r="EX494" s="181"/>
      <c r="EY494" s="181"/>
      <c r="EZ494" s="181"/>
      <c r="FA494" s="181"/>
      <c r="FB494" s="181"/>
      <c r="FC494" s="181"/>
      <c r="FD494" s="181"/>
      <c r="FE494" s="181"/>
      <c r="FF494" s="181"/>
      <c r="FG494" s="181"/>
      <c r="FH494" s="181"/>
      <c r="FI494" s="181"/>
      <c r="FJ494" s="181"/>
      <c r="FK494" s="181"/>
      <c r="FL494" s="181"/>
      <c r="FM494" s="181"/>
      <c r="FN494" s="181"/>
      <c r="FO494" s="181"/>
      <c r="FP494" s="181"/>
      <c r="FQ494" s="181"/>
      <c r="FR494" s="181"/>
      <c r="FS494" s="181"/>
      <c r="FT494" s="181"/>
    </row>
    <row r="495" spans="1:176">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c r="DQ495" s="181"/>
      <c r="DR495" s="181"/>
      <c r="DS495" s="181"/>
      <c r="DT495" s="181"/>
      <c r="DU495" s="181"/>
      <c r="DV495" s="181"/>
      <c r="DW495" s="181"/>
      <c r="DX495" s="181"/>
      <c r="DY495" s="181"/>
      <c r="DZ495" s="181"/>
      <c r="EA495" s="181"/>
      <c r="EB495" s="181"/>
      <c r="EC495" s="181"/>
      <c r="ED495" s="181"/>
      <c r="EE495" s="181"/>
      <c r="EF495" s="181"/>
      <c r="EG495" s="181"/>
      <c r="EH495" s="181"/>
      <c r="EI495" s="181"/>
      <c r="EJ495" s="181"/>
      <c r="EK495" s="181"/>
      <c r="EL495" s="181"/>
      <c r="EM495" s="181"/>
      <c r="EN495" s="181"/>
      <c r="EO495" s="181"/>
      <c r="EP495" s="181"/>
      <c r="EQ495" s="181"/>
      <c r="ER495" s="181"/>
      <c r="ES495" s="181"/>
      <c r="ET495" s="181"/>
      <c r="EU495" s="181"/>
      <c r="EV495" s="181"/>
      <c r="EW495" s="181"/>
      <c r="EX495" s="181"/>
      <c r="EY495" s="181"/>
      <c r="EZ495" s="181"/>
      <c r="FA495" s="181"/>
      <c r="FB495" s="181"/>
      <c r="FC495" s="181"/>
      <c r="FD495" s="181"/>
      <c r="FE495" s="181"/>
      <c r="FF495" s="181"/>
      <c r="FG495" s="181"/>
      <c r="FH495" s="181"/>
      <c r="FI495" s="181"/>
      <c r="FJ495" s="181"/>
      <c r="FK495" s="181"/>
      <c r="FL495" s="181"/>
      <c r="FM495" s="181"/>
      <c r="FN495" s="181"/>
      <c r="FO495" s="181"/>
      <c r="FP495" s="181"/>
      <c r="FQ495" s="181"/>
      <c r="FR495" s="181"/>
      <c r="FS495" s="181"/>
      <c r="FT495" s="181"/>
    </row>
    <row r="496" spans="1:176">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c r="DQ496" s="181"/>
      <c r="DR496" s="181"/>
      <c r="DS496" s="181"/>
      <c r="DT496" s="181"/>
      <c r="DU496" s="181"/>
      <c r="DV496" s="181"/>
      <c r="DW496" s="181"/>
      <c r="DX496" s="181"/>
      <c r="DY496" s="181"/>
      <c r="DZ496" s="181"/>
      <c r="EA496" s="181"/>
      <c r="EB496" s="181"/>
      <c r="EC496" s="181"/>
      <c r="ED496" s="181"/>
      <c r="EE496" s="181"/>
      <c r="EF496" s="181"/>
      <c r="EG496" s="181"/>
      <c r="EH496" s="181"/>
      <c r="EI496" s="181"/>
      <c r="EJ496" s="181"/>
      <c r="EK496" s="181"/>
      <c r="EL496" s="181"/>
      <c r="EM496" s="181"/>
      <c r="EN496" s="181"/>
      <c r="EO496" s="181"/>
      <c r="EP496" s="181"/>
      <c r="EQ496" s="181"/>
      <c r="ER496" s="181"/>
      <c r="ES496" s="181"/>
      <c r="ET496" s="181"/>
      <c r="EU496" s="181"/>
      <c r="EV496" s="181"/>
      <c r="EW496" s="181"/>
      <c r="EX496" s="181"/>
      <c r="EY496" s="181"/>
      <c r="EZ496" s="181"/>
      <c r="FA496" s="181"/>
      <c r="FB496" s="181"/>
      <c r="FC496" s="181"/>
      <c r="FD496" s="181"/>
      <c r="FE496" s="181"/>
      <c r="FF496" s="181"/>
      <c r="FG496" s="181"/>
      <c r="FH496" s="181"/>
      <c r="FI496" s="181"/>
      <c r="FJ496" s="181"/>
      <c r="FK496" s="181"/>
      <c r="FL496" s="181"/>
      <c r="FM496" s="181"/>
      <c r="FN496" s="181"/>
      <c r="FO496" s="181"/>
      <c r="FP496" s="181"/>
      <c r="FQ496" s="181"/>
      <c r="FR496" s="181"/>
      <c r="FS496" s="181"/>
      <c r="FT496" s="181"/>
    </row>
    <row r="497" spans="1:176">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81"/>
      <c r="EJ497" s="181"/>
      <c r="EK497" s="181"/>
      <c r="EL497" s="181"/>
      <c r="EM497" s="181"/>
      <c r="EN497" s="181"/>
      <c r="EO497" s="181"/>
      <c r="EP497" s="181"/>
      <c r="EQ497" s="181"/>
      <c r="ER497" s="181"/>
      <c r="ES497" s="181"/>
      <c r="ET497" s="181"/>
      <c r="EU497" s="181"/>
      <c r="EV497" s="181"/>
      <c r="EW497" s="181"/>
      <c r="EX497" s="181"/>
      <c r="EY497" s="181"/>
      <c r="EZ497" s="181"/>
      <c r="FA497" s="181"/>
      <c r="FB497" s="181"/>
      <c r="FC497" s="181"/>
      <c r="FD497" s="181"/>
      <c r="FE497" s="181"/>
      <c r="FF497" s="181"/>
      <c r="FG497" s="181"/>
      <c r="FH497" s="181"/>
      <c r="FI497" s="181"/>
      <c r="FJ497" s="181"/>
      <c r="FK497" s="181"/>
      <c r="FL497" s="181"/>
      <c r="FM497" s="181"/>
      <c r="FN497" s="181"/>
      <c r="FO497" s="181"/>
      <c r="FP497" s="181"/>
      <c r="FQ497" s="181"/>
      <c r="FR497" s="181"/>
      <c r="FS497" s="181"/>
      <c r="FT497" s="181"/>
    </row>
    <row r="498" spans="1:176">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81"/>
      <c r="EJ498" s="181"/>
      <c r="EK498" s="181"/>
      <c r="EL498" s="181"/>
      <c r="EM498" s="181"/>
      <c r="EN498" s="181"/>
      <c r="EO498" s="181"/>
      <c r="EP498" s="181"/>
      <c r="EQ498" s="181"/>
      <c r="ER498" s="181"/>
      <c r="ES498" s="181"/>
      <c r="ET498" s="181"/>
      <c r="EU498" s="181"/>
      <c r="EV498" s="181"/>
      <c r="EW498" s="181"/>
      <c r="EX498" s="181"/>
      <c r="EY498" s="181"/>
      <c r="EZ498" s="181"/>
      <c r="FA498" s="181"/>
      <c r="FB498" s="181"/>
      <c r="FC498" s="181"/>
      <c r="FD498" s="181"/>
      <c r="FE498" s="181"/>
      <c r="FF498" s="181"/>
      <c r="FG498" s="181"/>
      <c r="FH498" s="181"/>
      <c r="FI498" s="181"/>
      <c r="FJ498" s="181"/>
      <c r="FK498" s="181"/>
      <c r="FL498" s="181"/>
      <c r="FM498" s="181"/>
      <c r="FN498" s="181"/>
      <c r="FO498" s="181"/>
      <c r="FP498" s="181"/>
      <c r="FQ498" s="181"/>
      <c r="FR498" s="181"/>
      <c r="FS498" s="181"/>
      <c r="FT498" s="181"/>
    </row>
    <row r="499" spans="1:176">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s="181"/>
      <c r="FO499" s="181"/>
      <c r="FP499" s="181"/>
      <c r="FQ499" s="181"/>
      <c r="FR499" s="181"/>
      <c r="FS499" s="181"/>
      <c r="FT499" s="181"/>
    </row>
    <row r="500" spans="1:176">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s="181"/>
      <c r="FO500" s="181"/>
      <c r="FP500" s="181"/>
      <c r="FQ500" s="181"/>
      <c r="FR500" s="181"/>
      <c r="FS500" s="181"/>
      <c r="FT500" s="181"/>
    </row>
    <row r="501" spans="1:176">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c r="DQ501" s="181"/>
      <c r="DR501" s="181"/>
      <c r="DS501" s="181"/>
      <c r="DT501" s="181"/>
      <c r="DU501" s="181"/>
      <c r="DV501" s="181"/>
      <c r="DW501" s="181"/>
      <c r="DX501" s="181"/>
      <c r="DY501" s="181"/>
      <c r="DZ501" s="181"/>
      <c r="EA501" s="181"/>
      <c r="EB501" s="181"/>
      <c r="EC501" s="181"/>
      <c r="ED501" s="181"/>
      <c r="EE501" s="181"/>
      <c r="EF501" s="181"/>
      <c r="EG501" s="181"/>
      <c r="EH501" s="181"/>
      <c r="EI501" s="181"/>
      <c r="EJ501" s="181"/>
      <c r="EK501" s="181"/>
      <c r="EL501" s="181"/>
      <c r="EM501" s="181"/>
      <c r="EN501" s="181"/>
      <c r="EO501" s="181"/>
      <c r="EP501" s="181"/>
      <c r="EQ501" s="181"/>
      <c r="ER501" s="181"/>
      <c r="ES501" s="181"/>
      <c r="ET501" s="181"/>
      <c r="EU501" s="181"/>
      <c r="EV501" s="181"/>
      <c r="EW501" s="181"/>
      <c r="EX501" s="181"/>
      <c r="EY501" s="181"/>
      <c r="EZ501" s="181"/>
      <c r="FA501" s="181"/>
      <c r="FB501" s="181"/>
      <c r="FC501" s="181"/>
      <c r="FD501" s="181"/>
      <c r="FE501" s="181"/>
      <c r="FF501" s="181"/>
      <c r="FG501" s="181"/>
      <c r="FH501" s="181"/>
      <c r="FI501" s="181"/>
      <c r="FJ501" s="181"/>
      <c r="FK501" s="181"/>
      <c r="FL501" s="181"/>
      <c r="FM501" s="181"/>
      <c r="FN501" s="181"/>
      <c r="FO501" s="181"/>
      <c r="FP501" s="181"/>
      <c r="FQ501" s="181"/>
      <c r="FR501" s="181"/>
      <c r="FS501" s="181"/>
      <c r="FT501" s="181"/>
    </row>
    <row r="502" spans="1:176">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c r="DQ502" s="181"/>
      <c r="DR502" s="181"/>
      <c r="DS502" s="181"/>
      <c r="DT502" s="181"/>
      <c r="DU502" s="181"/>
      <c r="DV502" s="181"/>
      <c r="DW502" s="181"/>
      <c r="DX502" s="181"/>
      <c r="DY502" s="181"/>
      <c r="DZ502" s="181"/>
      <c r="EA502" s="181"/>
      <c r="EB502" s="181"/>
      <c r="EC502" s="181"/>
      <c r="ED502" s="181"/>
      <c r="EE502" s="181"/>
      <c r="EF502" s="181"/>
      <c r="EG502" s="181"/>
      <c r="EH502" s="181"/>
      <c r="EI502" s="181"/>
      <c r="EJ502" s="181"/>
      <c r="EK502" s="181"/>
      <c r="EL502" s="181"/>
      <c r="EM502" s="181"/>
      <c r="EN502" s="181"/>
      <c r="EO502" s="181"/>
      <c r="EP502" s="181"/>
      <c r="EQ502" s="181"/>
      <c r="ER502" s="181"/>
      <c r="ES502" s="181"/>
      <c r="ET502" s="181"/>
      <c r="EU502" s="181"/>
      <c r="EV502" s="181"/>
      <c r="EW502" s="181"/>
      <c r="EX502" s="181"/>
      <c r="EY502" s="181"/>
      <c r="EZ502" s="181"/>
      <c r="FA502" s="181"/>
      <c r="FB502" s="181"/>
      <c r="FC502" s="181"/>
      <c r="FD502" s="181"/>
      <c r="FE502" s="181"/>
      <c r="FF502" s="181"/>
      <c r="FG502" s="181"/>
      <c r="FH502" s="181"/>
      <c r="FI502" s="181"/>
      <c r="FJ502" s="181"/>
      <c r="FK502" s="181"/>
      <c r="FL502" s="181"/>
      <c r="FM502" s="181"/>
      <c r="FN502" s="181"/>
      <c r="FO502" s="181"/>
      <c r="FP502" s="181"/>
      <c r="FQ502" s="181"/>
      <c r="FR502" s="181"/>
      <c r="FS502" s="181"/>
      <c r="FT502" s="181"/>
    </row>
    <row r="503" spans="1:176">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c r="DQ503" s="181"/>
      <c r="DR503" s="181"/>
      <c r="DS503" s="181"/>
      <c r="DT503" s="181"/>
      <c r="DU503" s="181"/>
      <c r="DV503" s="181"/>
      <c r="DW503" s="181"/>
      <c r="DX503" s="181"/>
      <c r="DY503" s="181"/>
      <c r="DZ503" s="181"/>
      <c r="EA503" s="181"/>
      <c r="EB503" s="181"/>
      <c r="EC503" s="181"/>
      <c r="ED503" s="181"/>
      <c r="EE503" s="181"/>
      <c r="EF503" s="181"/>
      <c r="EG503" s="181"/>
      <c r="EH503" s="181"/>
      <c r="EI503" s="181"/>
      <c r="EJ503" s="181"/>
      <c r="EK503" s="181"/>
      <c r="EL503" s="181"/>
      <c r="EM503" s="181"/>
      <c r="EN503" s="181"/>
      <c r="EO503" s="181"/>
      <c r="EP503" s="181"/>
      <c r="EQ503" s="181"/>
      <c r="ER503" s="181"/>
      <c r="ES503" s="181"/>
      <c r="ET503" s="181"/>
      <c r="EU503" s="181"/>
      <c r="EV503" s="181"/>
      <c r="EW503" s="181"/>
      <c r="EX503" s="181"/>
      <c r="EY503" s="181"/>
      <c r="EZ503" s="181"/>
      <c r="FA503" s="181"/>
      <c r="FB503" s="181"/>
      <c r="FC503" s="181"/>
      <c r="FD503" s="181"/>
      <c r="FE503" s="181"/>
      <c r="FF503" s="181"/>
      <c r="FG503" s="181"/>
      <c r="FH503" s="181"/>
      <c r="FI503" s="181"/>
      <c r="FJ503" s="181"/>
      <c r="FK503" s="181"/>
      <c r="FL503" s="181"/>
      <c r="FM503" s="181"/>
      <c r="FN503" s="181"/>
      <c r="FO503" s="181"/>
      <c r="FP503" s="181"/>
      <c r="FQ503" s="181"/>
      <c r="FR503" s="181"/>
      <c r="FS503" s="181"/>
      <c r="FT503" s="181"/>
    </row>
    <row r="504" spans="1:176">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1"/>
      <c r="EU504" s="181"/>
      <c r="EV504" s="181"/>
      <c r="EW504" s="181"/>
      <c r="EX504" s="181"/>
      <c r="EY504" s="181"/>
      <c r="EZ504" s="181"/>
      <c r="FA504" s="181"/>
      <c r="FB504" s="181"/>
      <c r="FC504" s="181"/>
      <c r="FD504" s="181"/>
      <c r="FE504" s="181"/>
      <c r="FF504" s="181"/>
      <c r="FG504" s="181"/>
      <c r="FH504" s="181"/>
      <c r="FI504" s="181"/>
      <c r="FJ504" s="181"/>
      <c r="FK504" s="181"/>
      <c r="FL504" s="181"/>
      <c r="FM504" s="181"/>
      <c r="FN504" s="181"/>
      <c r="FO504" s="181"/>
      <c r="FP504" s="181"/>
      <c r="FQ504" s="181"/>
      <c r="FR504" s="181"/>
      <c r="FS504" s="181"/>
      <c r="FT504" s="181"/>
    </row>
    <row r="505" spans="1:176">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c r="DQ505" s="181"/>
      <c r="DR505" s="181"/>
      <c r="DS505" s="181"/>
      <c r="DT505" s="181"/>
      <c r="DU505" s="181"/>
      <c r="DV505" s="181"/>
      <c r="DW505" s="181"/>
      <c r="DX505" s="181"/>
      <c r="DY505" s="181"/>
      <c r="DZ505" s="181"/>
      <c r="EA505" s="181"/>
      <c r="EB505" s="181"/>
      <c r="EC505" s="181"/>
      <c r="ED505" s="181"/>
      <c r="EE505" s="181"/>
      <c r="EF505" s="181"/>
      <c r="EG505" s="181"/>
      <c r="EH505" s="181"/>
      <c r="EI505" s="181"/>
      <c r="EJ505" s="181"/>
      <c r="EK505" s="181"/>
      <c r="EL505" s="181"/>
      <c r="EM505" s="181"/>
      <c r="EN505" s="181"/>
      <c r="EO505" s="181"/>
      <c r="EP505" s="181"/>
      <c r="EQ505" s="181"/>
      <c r="ER505" s="181"/>
      <c r="ES505" s="181"/>
      <c r="ET505" s="181"/>
      <c r="EU505" s="181"/>
      <c r="EV505" s="181"/>
      <c r="EW505" s="181"/>
      <c r="EX505" s="181"/>
      <c r="EY505" s="181"/>
      <c r="EZ505" s="181"/>
      <c r="FA505" s="181"/>
      <c r="FB505" s="181"/>
      <c r="FC505" s="181"/>
      <c r="FD505" s="181"/>
      <c r="FE505" s="181"/>
      <c r="FF505" s="181"/>
      <c r="FG505" s="181"/>
      <c r="FH505" s="181"/>
      <c r="FI505" s="181"/>
      <c r="FJ505" s="181"/>
      <c r="FK505" s="181"/>
      <c r="FL505" s="181"/>
      <c r="FM505" s="181"/>
      <c r="FN505" s="181"/>
      <c r="FO505" s="181"/>
      <c r="FP505" s="181"/>
      <c r="FQ505" s="181"/>
      <c r="FR505" s="181"/>
      <c r="FS505" s="181"/>
      <c r="FT505" s="181"/>
    </row>
    <row r="506" spans="1:176">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c r="DQ506" s="181"/>
      <c r="DR506" s="181"/>
      <c r="DS506" s="181"/>
      <c r="DT506" s="181"/>
      <c r="DU506" s="181"/>
      <c r="DV506" s="181"/>
      <c r="DW506" s="181"/>
      <c r="DX506" s="181"/>
      <c r="DY506" s="181"/>
      <c r="DZ506" s="181"/>
      <c r="EA506" s="181"/>
      <c r="EB506" s="181"/>
      <c r="EC506" s="181"/>
      <c r="ED506" s="181"/>
      <c r="EE506" s="181"/>
      <c r="EF506" s="181"/>
      <c r="EG506" s="181"/>
      <c r="EH506" s="181"/>
      <c r="EI506" s="181"/>
      <c r="EJ506" s="181"/>
      <c r="EK506" s="181"/>
      <c r="EL506" s="181"/>
      <c r="EM506" s="181"/>
      <c r="EN506" s="181"/>
      <c r="EO506" s="181"/>
      <c r="EP506" s="181"/>
      <c r="EQ506" s="181"/>
      <c r="ER506" s="181"/>
      <c r="ES506" s="181"/>
      <c r="ET506" s="181"/>
      <c r="EU506" s="181"/>
      <c r="EV506" s="181"/>
      <c r="EW506" s="181"/>
      <c r="EX506" s="181"/>
      <c r="EY506" s="181"/>
      <c r="EZ506" s="181"/>
      <c r="FA506" s="181"/>
      <c r="FB506" s="181"/>
      <c r="FC506" s="181"/>
      <c r="FD506" s="181"/>
      <c r="FE506" s="181"/>
      <c r="FF506" s="181"/>
      <c r="FG506" s="181"/>
      <c r="FH506" s="181"/>
      <c r="FI506" s="181"/>
      <c r="FJ506" s="181"/>
      <c r="FK506" s="181"/>
      <c r="FL506" s="181"/>
      <c r="FM506" s="181"/>
      <c r="FN506" s="181"/>
      <c r="FO506" s="181"/>
      <c r="FP506" s="181"/>
      <c r="FQ506" s="181"/>
      <c r="FR506" s="181"/>
      <c r="FS506" s="181"/>
      <c r="FT506" s="181"/>
    </row>
    <row r="507" spans="1:176">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c r="DQ507" s="181"/>
      <c r="DR507" s="181"/>
      <c r="DS507" s="181"/>
      <c r="DT507" s="181"/>
      <c r="DU507" s="181"/>
      <c r="DV507" s="181"/>
      <c r="DW507" s="181"/>
      <c r="DX507" s="181"/>
      <c r="DY507" s="181"/>
      <c r="DZ507" s="181"/>
      <c r="EA507" s="181"/>
      <c r="EB507" s="181"/>
      <c r="EC507" s="181"/>
      <c r="ED507" s="181"/>
      <c r="EE507" s="181"/>
      <c r="EF507" s="181"/>
      <c r="EG507" s="181"/>
      <c r="EH507" s="181"/>
      <c r="EI507" s="181"/>
      <c r="EJ507" s="181"/>
      <c r="EK507" s="181"/>
      <c r="EL507" s="181"/>
      <c r="EM507" s="181"/>
      <c r="EN507" s="181"/>
      <c r="EO507" s="181"/>
      <c r="EP507" s="181"/>
      <c r="EQ507" s="181"/>
      <c r="ER507" s="181"/>
      <c r="ES507" s="181"/>
      <c r="ET507" s="181"/>
      <c r="EU507" s="181"/>
      <c r="EV507" s="181"/>
      <c r="EW507" s="181"/>
      <c r="EX507" s="181"/>
      <c r="EY507" s="181"/>
      <c r="EZ507" s="181"/>
      <c r="FA507" s="181"/>
      <c r="FB507" s="181"/>
      <c r="FC507" s="181"/>
      <c r="FD507" s="181"/>
      <c r="FE507" s="181"/>
      <c r="FF507" s="181"/>
      <c r="FG507" s="181"/>
      <c r="FH507" s="181"/>
      <c r="FI507" s="181"/>
      <c r="FJ507" s="181"/>
      <c r="FK507" s="181"/>
      <c r="FL507" s="181"/>
      <c r="FM507" s="181"/>
      <c r="FN507" s="181"/>
      <c r="FO507" s="181"/>
      <c r="FP507" s="181"/>
      <c r="FQ507" s="181"/>
      <c r="FR507" s="181"/>
      <c r="FS507" s="181"/>
      <c r="FT507" s="181"/>
    </row>
    <row r="508" spans="1:176">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c r="DQ508" s="181"/>
      <c r="DR508" s="181"/>
      <c r="DS508" s="181"/>
      <c r="DT508" s="181"/>
      <c r="DU508" s="181"/>
      <c r="DV508" s="181"/>
      <c r="DW508" s="181"/>
      <c r="DX508" s="181"/>
      <c r="DY508" s="181"/>
      <c r="DZ508" s="181"/>
      <c r="EA508" s="181"/>
      <c r="EB508" s="181"/>
      <c r="EC508" s="181"/>
      <c r="ED508" s="181"/>
      <c r="EE508" s="181"/>
      <c r="EF508" s="181"/>
      <c r="EG508" s="181"/>
      <c r="EH508" s="181"/>
      <c r="EI508" s="181"/>
      <c r="EJ508" s="181"/>
      <c r="EK508" s="181"/>
      <c r="EL508" s="181"/>
      <c r="EM508" s="181"/>
      <c r="EN508" s="181"/>
      <c r="EO508" s="181"/>
      <c r="EP508" s="181"/>
      <c r="EQ508" s="181"/>
      <c r="ER508" s="181"/>
      <c r="ES508" s="181"/>
      <c r="ET508" s="181"/>
      <c r="EU508" s="181"/>
      <c r="EV508" s="181"/>
      <c r="EW508" s="181"/>
      <c r="EX508" s="181"/>
      <c r="EY508" s="181"/>
      <c r="EZ508" s="181"/>
      <c r="FA508" s="181"/>
      <c r="FB508" s="181"/>
      <c r="FC508" s="181"/>
      <c r="FD508" s="181"/>
      <c r="FE508" s="181"/>
      <c r="FF508" s="181"/>
      <c r="FG508" s="181"/>
      <c r="FH508" s="181"/>
      <c r="FI508" s="181"/>
      <c r="FJ508" s="181"/>
      <c r="FK508" s="181"/>
      <c r="FL508" s="181"/>
      <c r="FM508" s="181"/>
      <c r="FN508" s="181"/>
      <c r="FO508" s="181"/>
      <c r="FP508" s="181"/>
      <c r="FQ508" s="181"/>
      <c r="FR508" s="181"/>
      <c r="FS508" s="181"/>
      <c r="FT508" s="181"/>
    </row>
    <row r="509" spans="1:176">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c r="DQ509" s="181"/>
      <c r="DR509" s="181"/>
      <c r="DS509" s="181"/>
      <c r="DT509" s="181"/>
      <c r="DU509" s="181"/>
      <c r="DV509" s="181"/>
      <c r="DW509" s="181"/>
      <c r="DX509" s="181"/>
      <c r="DY509" s="181"/>
      <c r="DZ509" s="181"/>
      <c r="EA509" s="181"/>
      <c r="EB509" s="181"/>
      <c r="EC509" s="181"/>
      <c r="ED509" s="181"/>
      <c r="EE509" s="181"/>
      <c r="EF509" s="181"/>
      <c r="EG509" s="181"/>
      <c r="EH509" s="181"/>
      <c r="EI509" s="181"/>
      <c r="EJ509" s="181"/>
      <c r="EK509" s="181"/>
      <c r="EL509" s="181"/>
      <c r="EM509" s="181"/>
      <c r="EN509" s="181"/>
      <c r="EO509" s="181"/>
      <c r="EP509" s="181"/>
      <c r="EQ509" s="181"/>
      <c r="ER509" s="181"/>
      <c r="ES509" s="181"/>
      <c r="ET509" s="181"/>
      <c r="EU509" s="181"/>
      <c r="EV509" s="181"/>
      <c r="EW509" s="181"/>
      <c r="EX509" s="181"/>
      <c r="EY509" s="181"/>
      <c r="EZ509" s="181"/>
      <c r="FA509" s="181"/>
      <c r="FB509" s="181"/>
      <c r="FC509" s="181"/>
      <c r="FD509" s="181"/>
      <c r="FE509" s="181"/>
      <c r="FF509" s="181"/>
      <c r="FG509" s="181"/>
      <c r="FH509" s="181"/>
      <c r="FI509" s="181"/>
      <c r="FJ509" s="181"/>
      <c r="FK509" s="181"/>
      <c r="FL509" s="181"/>
      <c r="FM509" s="181"/>
      <c r="FN509" s="181"/>
      <c r="FO509" s="181"/>
      <c r="FP509" s="181"/>
      <c r="FQ509" s="181"/>
      <c r="FR509" s="181"/>
      <c r="FS509" s="181"/>
      <c r="FT509" s="181"/>
    </row>
    <row r="510" spans="1:176">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c r="DQ510" s="181"/>
      <c r="DR510" s="181"/>
      <c r="DS510" s="181"/>
      <c r="DT510" s="181"/>
      <c r="DU510" s="181"/>
      <c r="DV510" s="181"/>
      <c r="DW510" s="181"/>
      <c r="DX510" s="181"/>
      <c r="DY510" s="181"/>
      <c r="DZ510" s="181"/>
      <c r="EA510" s="181"/>
      <c r="EB510" s="181"/>
      <c r="EC510" s="181"/>
      <c r="ED510" s="181"/>
      <c r="EE510" s="181"/>
      <c r="EF510" s="181"/>
      <c r="EG510" s="181"/>
      <c r="EH510" s="181"/>
      <c r="EI510" s="181"/>
      <c r="EJ510" s="181"/>
      <c r="EK510" s="181"/>
      <c r="EL510" s="181"/>
      <c r="EM510" s="181"/>
      <c r="EN510" s="181"/>
      <c r="EO510" s="181"/>
      <c r="EP510" s="181"/>
      <c r="EQ510" s="181"/>
      <c r="ER510" s="181"/>
      <c r="ES510" s="181"/>
      <c r="ET510" s="181"/>
      <c r="EU510" s="181"/>
      <c r="EV510" s="181"/>
      <c r="EW510" s="181"/>
      <c r="EX510" s="181"/>
      <c r="EY510" s="181"/>
      <c r="EZ510" s="181"/>
      <c r="FA510" s="181"/>
      <c r="FB510" s="181"/>
      <c r="FC510" s="181"/>
      <c r="FD510" s="181"/>
      <c r="FE510" s="181"/>
      <c r="FF510" s="181"/>
      <c r="FG510" s="181"/>
      <c r="FH510" s="181"/>
      <c r="FI510" s="181"/>
      <c r="FJ510" s="181"/>
      <c r="FK510" s="181"/>
      <c r="FL510" s="181"/>
      <c r="FM510" s="181"/>
      <c r="FN510" s="181"/>
      <c r="FO510" s="181"/>
      <c r="FP510" s="181"/>
      <c r="FQ510" s="181"/>
      <c r="FR510" s="181"/>
      <c r="FS510" s="181"/>
      <c r="FT510" s="181"/>
    </row>
    <row r="511" spans="1:176">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c r="DQ511" s="181"/>
      <c r="DR511" s="181"/>
      <c r="DS511" s="181"/>
      <c r="DT511" s="181"/>
      <c r="DU511" s="181"/>
      <c r="DV511" s="181"/>
      <c r="DW511" s="181"/>
      <c r="DX511" s="181"/>
      <c r="DY511" s="181"/>
      <c r="DZ511" s="181"/>
      <c r="EA511" s="181"/>
      <c r="EB511" s="181"/>
      <c r="EC511" s="181"/>
      <c r="ED511" s="181"/>
      <c r="EE511" s="181"/>
      <c r="EF511" s="181"/>
      <c r="EG511" s="181"/>
      <c r="EH511" s="181"/>
      <c r="EI511" s="181"/>
      <c r="EJ511" s="181"/>
      <c r="EK511" s="181"/>
      <c r="EL511" s="181"/>
      <c r="EM511" s="181"/>
      <c r="EN511" s="181"/>
      <c r="EO511" s="181"/>
      <c r="EP511" s="181"/>
      <c r="EQ511" s="181"/>
      <c r="ER511" s="181"/>
      <c r="ES511" s="181"/>
      <c r="ET511" s="181"/>
      <c r="EU511" s="181"/>
      <c r="EV511" s="181"/>
      <c r="EW511" s="181"/>
      <c r="EX511" s="181"/>
      <c r="EY511" s="181"/>
      <c r="EZ511" s="181"/>
      <c r="FA511" s="181"/>
      <c r="FB511" s="181"/>
      <c r="FC511" s="181"/>
      <c r="FD511" s="181"/>
      <c r="FE511" s="181"/>
      <c r="FF511" s="181"/>
      <c r="FG511" s="181"/>
      <c r="FH511" s="181"/>
      <c r="FI511" s="181"/>
      <c r="FJ511" s="181"/>
      <c r="FK511" s="181"/>
      <c r="FL511" s="181"/>
      <c r="FM511" s="181"/>
      <c r="FN511" s="181"/>
      <c r="FO511" s="181"/>
      <c r="FP511" s="181"/>
      <c r="FQ511" s="181"/>
      <c r="FR511" s="181"/>
      <c r="FS511" s="181"/>
      <c r="FT511" s="181"/>
    </row>
    <row r="512" spans="1:176">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1"/>
      <c r="EU512" s="181"/>
      <c r="EV512" s="181"/>
      <c r="EW512" s="181"/>
      <c r="EX512" s="181"/>
      <c r="EY512" s="181"/>
      <c r="EZ512" s="181"/>
      <c r="FA512" s="181"/>
      <c r="FB512" s="181"/>
      <c r="FC512" s="181"/>
      <c r="FD512" s="181"/>
      <c r="FE512" s="181"/>
      <c r="FF512" s="181"/>
      <c r="FG512" s="181"/>
      <c r="FH512" s="181"/>
      <c r="FI512" s="181"/>
      <c r="FJ512" s="181"/>
      <c r="FK512" s="181"/>
      <c r="FL512" s="181"/>
      <c r="FM512" s="181"/>
      <c r="FN512" s="181"/>
      <c r="FO512" s="181"/>
      <c r="FP512" s="181"/>
      <c r="FQ512" s="181"/>
      <c r="FR512" s="181"/>
      <c r="FS512" s="181"/>
      <c r="FT512" s="181"/>
    </row>
    <row r="513" spans="1:176">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c r="DQ513" s="181"/>
      <c r="DR513" s="181"/>
      <c r="DS513" s="181"/>
      <c r="DT513" s="181"/>
      <c r="DU513" s="181"/>
      <c r="DV513" s="181"/>
      <c r="DW513" s="181"/>
      <c r="DX513" s="181"/>
      <c r="DY513" s="181"/>
      <c r="DZ513" s="181"/>
      <c r="EA513" s="181"/>
      <c r="EB513" s="181"/>
      <c r="EC513" s="181"/>
      <c r="ED513" s="181"/>
      <c r="EE513" s="181"/>
      <c r="EF513" s="181"/>
      <c r="EG513" s="181"/>
      <c r="EH513" s="181"/>
      <c r="EI513" s="181"/>
      <c r="EJ513" s="181"/>
      <c r="EK513" s="181"/>
      <c r="EL513" s="181"/>
      <c r="EM513" s="181"/>
      <c r="EN513" s="181"/>
      <c r="EO513" s="181"/>
      <c r="EP513" s="181"/>
      <c r="EQ513" s="181"/>
      <c r="ER513" s="181"/>
      <c r="ES513" s="181"/>
      <c r="ET513" s="181"/>
      <c r="EU513" s="181"/>
      <c r="EV513" s="181"/>
      <c r="EW513" s="181"/>
      <c r="EX513" s="181"/>
      <c r="EY513" s="181"/>
      <c r="EZ513" s="181"/>
      <c r="FA513" s="181"/>
      <c r="FB513" s="181"/>
      <c r="FC513" s="181"/>
      <c r="FD513" s="181"/>
      <c r="FE513" s="181"/>
      <c r="FF513" s="181"/>
      <c r="FG513" s="181"/>
      <c r="FH513" s="181"/>
      <c r="FI513" s="181"/>
      <c r="FJ513" s="181"/>
      <c r="FK513" s="181"/>
      <c r="FL513" s="181"/>
      <c r="FM513" s="181"/>
      <c r="FN513" s="181"/>
      <c r="FO513" s="181"/>
      <c r="FP513" s="181"/>
      <c r="FQ513" s="181"/>
      <c r="FR513" s="181"/>
      <c r="FS513" s="181"/>
      <c r="FT513" s="181"/>
    </row>
    <row r="514" spans="1:176">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c r="DQ514" s="181"/>
      <c r="DR514" s="181"/>
      <c r="DS514" s="181"/>
      <c r="DT514" s="181"/>
      <c r="DU514" s="181"/>
      <c r="DV514" s="181"/>
      <c r="DW514" s="181"/>
      <c r="DX514" s="181"/>
      <c r="DY514" s="181"/>
      <c r="DZ514" s="181"/>
      <c r="EA514" s="181"/>
      <c r="EB514" s="181"/>
      <c r="EC514" s="181"/>
      <c r="ED514" s="181"/>
      <c r="EE514" s="181"/>
      <c r="EF514" s="181"/>
      <c r="EG514" s="181"/>
      <c r="EH514" s="181"/>
      <c r="EI514" s="181"/>
      <c r="EJ514" s="181"/>
      <c r="EK514" s="181"/>
      <c r="EL514" s="181"/>
      <c r="EM514" s="181"/>
      <c r="EN514" s="181"/>
      <c r="EO514" s="181"/>
      <c r="EP514" s="181"/>
      <c r="EQ514" s="181"/>
      <c r="ER514" s="181"/>
      <c r="ES514" s="181"/>
      <c r="ET514" s="181"/>
      <c r="EU514" s="181"/>
      <c r="EV514" s="181"/>
      <c r="EW514" s="181"/>
      <c r="EX514" s="181"/>
      <c r="EY514" s="181"/>
      <c r="EZ514" s="181"/>
      <c r="FA514" s="181"/>
      <c r="FB514" s="181"/>
      <c r="FC514" s="181"/>
      <c r="FD514" s="181"/>
      <c r="FE514" s="181"/>
      <c r="FF514" s="181"/>
      <c r="FG514" s="181"/>
      <c r="FH514" s="181"/>
      <c r="FI514" s="181"/>
      <c r="FJ514" s="181"/>
      <c r="FK514" s="181"/>
      <c r="FL514" s="181"/>
      <c r="FM514" s="181"/>
      <c r="FN514" s="181"/>
      <c r="FO514" s="181"/>
      <c r="FP514" s="181"/>
      <c r="FQ514" s="181"/>
      <c r="FR514" s="181"/>
      <c r="FS514" s="181"/>
      <c r="FT514" s="181"/>
    </row>
    <row r="515" spans="1:176">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s="181"/>
      <c r="FO515" s="181"/>
      <c r="FP515" s="181"/>
      <c r="FQ515" s="181"/>
      <c r="FR515" s="181"/>
      <c r="FS515" s="181"/>
      <c r="FT515" s="181"/>
    </row>
    <row r="516" spans="1:176">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s="181"/>
      <c r="FO516" s="181"/>
      <c r="FP516" s="181"/>
      <c r="FQ516" s="181"/>
      <c r="FR516" s="181"/>
      <c r="FS516" s="181"/>
      <c r="FT516" s="181"/>
    </row>
    <row r="517" spans="1:176">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c r="DQ517" s="181"/>
      <c r="DR517" s="181"/>
      <c r="DS517" s="181"/>
      <c r="DT517" s="181"/>
      <c r="DU517" s="181"/>
      <c r="DV517" s="181"/>
      <c r="DW517" s="181"/>
      <c r="DX517" s="181"/>
      <c r="DY517" s="181"/>
      <c r="DZ517" s="181"/>
      <c r="EA517" s="181"/>
      <c r="EB517" s="181"/>
      <c r="EC517" s="181"/>
      <c r="ED517" s="181"/>
      <c r="EE517" s="181"/>
      <c r="EF517" s="181"/>
      <c r="EG517" s="181"/>
      <c r="EH517" s="181"/>
      <c r="EI517" s="181"/>
      <c r="EJ517" s="181"/>
      <c r="EK517" s="181"/>
      <c r="EL517" s="181"/>
      <c r="EM517" s="181"/>
      <c r="EN517" s="181"/>
      <c r="EO517" s="181"/>
      <c r="EP517" s="181"/>
      <c r="EQ517" s="181"/>
      <c r="ER517" s="181"/>
      <c r="ES517" s="181"/>
      <c r="ET517" s="181"/>
      <c r="EU517" s="181"/>
      <c r="EV517" s="181"/>
      <c r="EW517" s="181"/>
      <c r="EX517" s="181"/>
      <c r="EY517" s="181"/>
      <c r="EZ517" s="181"/>
      <c r="FA517" s="181"/>
      <c r="FB517" s="181"/>
      <c r="FC517" s="181"/>
      <c r="FD517" s="181"/>
      <c r="FE517" s="181"/>
      <c r="FF517" s="181"/>
      <c r="FG517" s="181"/>
      <c r="FH517" s="181"/>
      <c r="FI517" s="181"/>
      <c r="FJ517" s="181"/>
      <c r="FK517" s="181"/>
      <c r="FL517" s="181"/>
      <c r="FM517" s="181"/>
      <c r="FN517" s="181"/>
      <c r="FO517" s="181"/>
      <c r="FP517" s="181"/>
      <c r="FQ517" s="181"/>
      <c r="FR517" s="181"/>
      <c r="FS517" s="181"/>
      <c r="FT517" s="181"/>
    </row>
    <row r="518" spans="1:176">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c r="DQ518" s="181"/>
      <c r="DR518" s="181"/>
      <c r="DS518" s="181"/>
      <c r="DT518" s="181"/>
      <c r="DU518" s="181"/>
      <c r="DV518" s="181"/>
      <c r="DW518" s="181"/>
      <c r="DX518" s="181"/>
      <c r="DY518" s="181"/>
      <c r="DZ518" s="181"/>
      <c r="EA518" s="181"/>
      <c r="EB518" s="181"/>
      <c r="EC518" s="181"/>
      <c r="ED518" s="181"/>
      <c r="EE518" s="181"/>
      <c r="EF518" s="181"/>
      <c r="EG518" s="181"/>
      <c r="EH518" s="181"/>
      <c r="EI518" s="181"/>
      <c r="EJ518" s="181"/>
      <c r="EK518" s="181"/>
      <c r="EL518" s="181"/>
      <c r="EM518" s="181"/>
      <c r="EN518" s="181"/>
      <c r="EO518" s="181"/>
      <c r="EP518" s="181"/>
      <c r="EQ518" s="181"/>
      <c r="ER518" s="181"/>
      <c r="ES518" s="181"/>
      <c r="ET518" s="181"/>
      <c r="EU518" s="181"/>
      <c r="EV518" s="181"/>
      <c r="EW518" s="181"/>
      <c r="EX518" s="181"/>
      <c r="EY518" s="181"/>
      <c r="EZ518" s="181"/>
      <c r="FA518" s="181"/>
      <c r="FB518" s="181"/>
      <c r="FC518" s="181"/>
      <c r="FD518" s="181"/>
      <c r="FE518" s="181"/>
      <c r="FF518" s="181"/>
      <c r="FG518" s="181"/>
      <c r="FH518" s="181"/>
      <c r="FI518" s="181"/>
      <c r="FJ518" s="181"/>
      <c r="FK518" s="181"/>
      <c r="FL518" s="181"/>
      <c r="FM518" s="181"/>
      <c r="FN518" s="181"/>
      <c r="FO518" s="181"/>
      <c r="FP518" s="181"/>
      <c r="FQ518" s="181"/>
      <c r="FR518" s="181"/>
      <c r="FS518" s="181"/>
      <c r="FT518" s="181"/>
    </row>
    <row r="519" spans="1:176">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c r="DQ519" s="181"/>
      <c r="DR519" s="181"/>
      <c r="DS519" s="181"/>
      <c r="DT519" s="181"/>
      <c r="DU519" s="181"/>
      <c r="DV519" s="181"/>
      <c r="DW519" s="181"/>
      <c r="DX519" s="181"/>
      <c r="DY519" s="181"/>
      <c r="DZ519" s="181"/>
      <c r="EA519" s="181"/>
      <c r="EB519" s="181"/>
      <c r="EC519" s="181"/>
      <c r="ED519" s="181"/>
      <c r="EE519" s="181"/>
      <c r="EF519" s="181"/>
      <c r="EG519" s="181"/>
      <c r="EH519" s="181"/>
      <c r="EI519" s="181"/>
      <c r="EJ519" s="181"/>
      <c r="EK519" s="181"/>
      <c r="EL519" s="181"/>
      <c r="EM519" s="181"/>
      <c r="EN519" s="181"/>
      <c r="EO519" s="181"/>
      <c r="EP519" s="181"/>
      <c r="EQ519" s="181"/>
      <c r="ER519" s="181"/>
      <c r="ES519" s="181"/>
      <c r="ET519" s="181"/>
      <c r="EU519" s="181"/>
      <c r="EV519" s="181"/>
      <c r="EW519" s="181"/>
      <c r="EX519" s="181"/>
      <c r="EY519" s="181"/>
      <c r="EZ519" s="181"/>
      <c r="FA519" s="181"/>
      <c r="FB519" s="181"/>
      <c r="FC519" s="181"/>
      <c r="FD519" s="181"/>
      <c r="FE519" s="181"/>
      <c r="FF519" s="181"/>
      <c r="FG519" s="181"/>
      <c r="FH519" s="181"/>
      <c r="FI519" s="181"/>
      <c r="FJ519" s="181"/>
      <c r="FK519" s="181"/>
      <c r="FL519" s="181"/>
      <c r="FM519" s="181"/>
      <c r="FN519" s="181"/>
      <c r="FO519" s="181"/>
      <c r="FP519" s="181"/>
      <c r="FQ519" s="181"/>
      <c r="FR519" s="181"/>
      <c r="FS519" s="181"/>
      <c r="FT519" s="181"/>
    </row>
    <row r="520" spans="1:176">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c r="DQ520" s="181"/>
      <c r="DR520" s="181"/>
      <c r="DS520" s="181"/>
      <c r="DT520" s="181"/>
      <c r="DU520" s="181"/>
      <c r="DV520" s="181"/>
      <c r="DW520" s="181"/>
      <c r="DX520" s="181"/>
      <c r="DY520" s="181"/>
      <c r="DZ520" s="181"/>
      <c r="EA520" s="181"/>
      <c r="EB520" s="181"/>
      <c r="EC520" s="181"/>
      <c r="ED520" s="181"/>
      <c r="EE520" s="181"/>
      <c r="EF520" s="181"/>
      <c r="EG520" s="181"/>
      <c r="EH520" s="181"/>
      <c r="EI520" s="181"/>
      <c r="EJ520" s="181"/>
      <c r="EK520" s="181"/>
      <c r="EL520" s="181"/>
      <c r="EM520" s="181"/>
      <c r="EN520" s="181"/>
      <c r="EO520" s="181"/>
      <c r="EP520" s="181"/>
      <c r="EQ520" s="181"/>
      <c r="ER520" s="181"/>
      <c r="ES520" s="181"/>
      <c r="ET520" s="181"/>
      <c r="EU520" s="181"/>
      <c r="EV520" s="181"/>
      <c r="EW520" s="181"/>
      <c r="EX520" s="181"/>
      <c r="EY520" s="181"/>
      <c r="EZ520" s="181"/>
      <c r="FA520" s="181"/>
      <c r="FB520" s="181"/>
      <c r="FC520" s="181"/>
      <c r="FD520" s="181"/>
      <c r="FE520" s="181"/>
      <c r="FF520" s="181"/>
      <c r="FG520" s="181"/>
      <c r="FH520" s="181"/>
      <c r="FI520" s="181"/>
      <c r="FJ520" s="181"/>
      <c r="FK520" s="181"/>
      <c r="FL520" s="181"/>
      <c r="FM520" s="181"/>
      <c r="FN520" s="181"/>
      <c r="FO520" s="181"/>
      <c r="FP520" s="181"/>
      <c r="FQ520" s="181"/>
      <c r="FR520" s="181"/>
      <c r="FS520" s="181"/>
      <c r="FT520" s="181"/>
    </row>
    <row r="521" spans="1:176">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c r="DQ521" s="181"/>
      <c r="DR521" s="181"/>
      <c r="DS521" s="181"/>
      <c r="DT521" s="181"/>
      <c r="DU521" s="181"/>
      <c r="DV521" s="181"/>
      <c r="DW521" s="181"/>
      <c r="DX521" s="181"/>
      <c r="DY521" s="181"/>
      <c r="DZ521" s="181"/>
      <c r="EA521" s="181"/>
      <c r="EB521" s="181"/>
      <c r="EC521" s="181"/>
      <c r="ED521" s="181"/>
      <c r="EE521" s="181"/>
      <c r="EF521" s="181"/>
      <c r="EG521" s="181"/>
      <c r="EH521" s="181"/>
      <c r="EI521" s="181"/>
      <c r="EJ521" s="181"/>
      <c r="EK521" s="181"/>
      <c r="EL521" s="181"/>
      <c r="EM521" s="181"/>
      <c r="EN521" s="181"/>
      <c r="EO521" s="181"/>
      <c r="EP521" s="181"/>
      <c r="EQ521" s="181"/>
      <c r="ER521" s="181"/>
      <c r="ES521" s="181"/>
      <c r="ET521" s="181"/>
      <c r="EU521" s="181"/>
      <c r="EV521" s="181"/>
      <c r="EW521" s="181"/>
      <c r="EX521" s="181"/>
      <c r="EY521" s="181"/>
      <c r="EZ521" s="181"/>
      <c r="FA521" s="181"/>
      <c r="FB521" s="181"/>
      <c r="FC521" s="181"/>
      <c r="FD521" s="181"/>
      <c r="FE521" s="181"/>
      <c r="FF521" s="181"/>
      <c r="FG521" s="181"/>
      <c r="FH521" s="181"/>
      <c r="FI521" s="181"/>
      <c r="FJ521" s="181"/>
      <c r="FK521" s="181"/>
      <c r="FL521" s="181"/>
      <c r="FM521" s="181"/>
      <c r="FN521" s="181"/>
      <c r="FO521" s="181"/>
      <c r="FP521" s="181"/>
      <c r="FQ521" s="181"/>
      <c r="FR521" s="181"/>
      <c r="FS521" s="181"/>
      <c r="FT521" s="181"/>
    </row>
    <row r="522" spans="1:176">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c r="FT522" s="181"/>
    </row>
    <row r="523" spans="1:176">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c r="DQ523" s="181"/>
      <c r="DR523" s="181"/>
      <c r="DS523" s="181"/>
      <c r="DT523" s="181"/>
      <c r="DU523" s="181"/>
      <c r="DV523" s="181"/>
      <c r="DW523" s="181"/>
      <c r="DX523" s="181"/>
      <c r="DY523" s="181"/>
      <c r="DZ523" s="181"/>
      <c r="EA523" s="181"/>
      <c r="EB523" s="181"/>
      <c r="EC523" s="181"/>
      <c r="ED523" s="181"/>
      <c r="EE523" s="181"/>
      <c r="EF523" s="181"/>
      <c r="EG523" s="181"/>
      <c r="EH523" s="181"/>
      <c r="EI523" s="181"/>
      <c r="EJ523" s="181"/>
      <c r="EK523" s="181"/>
      <c r="EL523" s="181"/>
      <c r="EM523" s="181"/>
      <c r="EN523" s="181"/>
      <c r="EO523" s="181"/>
      <c r="EP523" s="181"/>
      <c r="EQ523" s="181"/>
      <c r="ER523" s="181"/>
      <c r="ES523" s="181"/>
      <c r="ET523" s="181"/>
      <c r="EU523" s="181"/>
      <c r="EV523" s="181"/>
      <c r="EW523" s="181"/>
      <c r="EX523" s="181"/>
      <c r="EY523" s="181"/>
      <c r="EZ523" s="181"/>
      <c r="FA523" s="181"/>
      <c r="FB523" s="181"/>
      <c r="FC523" s="181"/>
      <c r="FD523" s="181"/>
      <c r="FE523" s="181"/>
      <c r="FF523" s="181"/>
      <c r="FG523" s="181"/>
      <c r="FH523" s="181"/>
      <c r="FI523" s="181"/>
      <c r="FJ523" s="181"/>
      <c r="FK523" s="181"/>
      <c r="FL523" s="181"/>
      <c r="FM523" s="181"/>
      <c r="FN523" s="181"/>
      <c r="FO523" s="181"/>
      <c r="FP523" s="181"/>
      <c r="FQ523" s="181"/>
      <c r="FR523" s="181"/>
      <c r="FS523" s="181"/>
      <c r="FT523" s="181"/>
    </row>
    <row r="524" spans="1:176">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c r="DQ524" s="181"/>
      <c r="DR524" s="181"/>
      <c r="DS524" s="181"/>
      <c r="DT524" s="181"/>
      <c r="DU524" s="181"/>
      <c r="DV524" s="181"/>
      <c r="DW524" s="181"/>
      <c r="DX524" s="181"/>
      <c r="DY524" s="181"/>
      <c r="DZ524" s="181"/>
      <c r="EA524" s="181"/>
      <c r="EB524" s="181"/>
      <c r="EC524" s="181"/>
      <c r="ED524" s="181"/>
      <c r="EE524" s="181"/>
      <c r="EF524" s="181"/>
      <c r="EG524" s="181"/>
      <c r="EH524" s="181"/>
      <c r="EI524" s="181"/>
      <c r="EJ524" s="181"/>
      <c r="EK524" s="181"/>
      <c r="EL524" s="181"/>
      <c r="EM524" s="181"/>
      <c r="EN524" s="181"/>
      <c r="EO524" s="181"/>
      <c r="EP524" s="181"/>
      <c r="EQ524" s="181"/>
      <c r="ER524" s="181"/>
      <c r="ES524" s="181"/>
      <c r="ET524" s="181"/>
      <c r="EU524" s="181"/>
      <c r="EV524" s="181"/>
      <c r="EW524" s="181"/>
      <c r="EX524" s="181"/>
      <c r="EY524" s="181"/>
      <c r="EZ524" s="181"/>
      <c r="FA524" s="181"/>
      <c r="FB524" s="181"/>
      <c r="FC524" s="181"/>
      <c r="FD524" s="181"/>
      <c r="FE524" s="181"/>
      <c r="FF524" s="181"/>
      <c r="FG524" s="181"/>
      <c r="FH524" s="181"/>
      <c r="FI524" s="181"/>
      <c r="FJ524" s="181"/>
      <c r="FK524" s="181"/>
      <c r="FL524" s="181"/>
      <c r="FM524" s="181"/>
      <c r="FN524" s="181"/>
      <c r="FO524" s="181"/>
      <c r="FP524" s="181"/>
      <c r="FQ524" s="181"/>
      <c r="FR524" s="181"/>
      <c r="FS524" s="181"/>
      <c r="FT524" s="181"/>
    </row>
    <row r="525" spans="1:176">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c r="DQ525" s="181"/>
      <c r="DR525" s="181"/>
      <c r="DS525" s="181"/>
      <c r="DT525" s="181"/>
      <c r="DU525" s="181"/>
      <c r="DV525" s="181"/>
      <c r="DW525" s="181"/>
      <c r="DX525" s="181"/>
      <c r="DY525" s="181"/>
      <c r="DZ525" s="181"/>
      <c r="EA525" s="181"/>
      <c r="EB525" s="181"/>
      <c r="EC525" s="181"/>
      <c r="ED525" s="181"/>
      <c r="EE525" s="181"/>
      <c r="EF525" s="181"/>
      <c r="EG525" s="181"/>
      <c r="EH525" s="181"/>
      <c r="EI525" s="181"/>
      <c r="EJ525" s="181"/>
      <c r="EK525" s="181"/>
      <c r="EL525" s="181"/>
      <c r="EM525" s="181"/>
      <c r="EN525" s="181"/>
      <c r="EO525" s="181"/>
      <c r="EP525" s="181"/>
      <c r="EQ525" s="181"/>
      <c r="ER525" s="181"/>
      <c r="ES525" s="181"/>
      <c r="ET525" s="181"/>
      <c r="EU525" s="181"/>
      <c r="EV525" s="181"/>
      <c r="EW525" s="181"/>
      <c r="EX525" s="181"/>
      <c r="EY525" s="181"/>
      <c r="EZ525" s="181"/>
      <c r="FA525" s="181"/>
      <c r="FB525" s="181"/>
      <c r="FC525" s="181"/>
      <c r="FD525" s="181"/>
      <c r="FE525" s="181"/>
      <c r="FF525" s="181"/>
      <c r="FG525" s="181"/>
      <c r="FH525" s="181"/>
      <c r="FI525" s="181"/>
      <c r="FJ525" s="181"/>
      <c r="FK525" s="181"/>
      <c r="FL525" s="181"/>
      <c r="FM525" s="181"/>
      <c r="FN525" s="181"/>
      <c r="FO525" s="181"/>
      <c r="FP525" s="181"/>
      <c r="FQ525" s="181"/>
      <c r="FR525" s="181"/>
      <c r="FS525" s="181"/>
      <c r="FT525" s="181"/>
    </row>
    <row r="526" spans="1:176">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c r="DQ526" s="181"/>
      <c r="DR526" s="181"/>
      <c r="DS526" s="181"/>
      <c r="DT526" s="181"/>
      <c r="DU526" s="181"/>
      <c r="DV526" s="181"/>
      <c r="DW526" s="181"/>
      <c r="DX526" s="181"/>
      <c r="DY526" s="181"/>
      <c r="DZ526" s="181"/>
      <c r="EA526" s="181"/>
      <c r="EB526" s="181"/>
      <c r="EC526" s="181"/>
      <c r="ED526" s="181"/>
      <c r="EE526" s="181"/>
      <c r="EF526" s="181"/>
      <c r="EG526" s="181"/>
      <c r="EH526" s="181"/>
      <c r="EI526" s="181"/>
      <c r="EJ526" s="181"/>
      <c r="EK526" s="181"/>
      <c r="EL526" s="181"/>
      <c r="EM526" s="181"/>
      <c r="EN526" s="181"/>
      <c r="EO526" s="181"/>
      <c r="EP526" s="181"/>
      <c r="EQ526" s="181"/>
      <c r="ER526" s="181"/>
      <c r="ES526" s="181"/>
      <c r="ET526" s="181"/>
      <c r="EU526" s="181"/>
      <c r="EV526" s="181"/>
      <c r="EW526" s="181"/>
      <c r="EX526" s="181"/>
      <c r="EY526" s="181"/>
      <c r="EZ526" s="181"/>
      <c r="FA526" s="181"/>
      <c r="FB526" s="181"/>
      <c r="FC526" s="181"/>
      <c r="FD526" s="181"/>
      <c r="FE526" s="181"/>
      <c r="FF526" s="181"/>
      <c r="FG526" s="181"/>
      <c r="FH526" s="181"/>
      <c r="FI526" s="181"/>
      <c r="FJ526" s="181"/>
      <c r="FK526" s="181"/>
      <c r="FL526" s="181"/>
      <c r="FM526" s="181"/>
      <c r="FN526" s="181"/>
      <c r="FO526" s="181"/>
      <c r="FP526" s="181"/>
      <c r="FQ526" s="181"/>
      <c r="FR526" s="181"/>
      <c r="FS526" s="181"/>
      <c r="FT526" s="181"/>
    </row>
    <row r="527" spans="1:176">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c r="DQ527" s="181"/>
      <c r="DR527" s="181"/>
      <c r="DS527" s="181"/>
      <c r="DT527" s="181"/>
      <c r="DU527" s="181"/>
      <c r="DV527" s="181"/>
      <c r="DW527" s="181"/>
      <c r="DX527" s="181"/>
      <c r="DY527" s="181"/>
      <c r="DZ527" s="181"/>
      <c r="EA527" s="181"/>
      <c r="EB527" s="181"/>
      <c r="EC527" s="181"/>
      <c r="ED527" s="181"/>
      <c r="EE527" s="181"/>
      <c r="EF527" s="181"/>
      <c r="EG527" s="181"/>
      <c r="EH527" s="181"/>
      <c r="EI527" s="181"/>
      <c r="EJ527" s="181"/>
      <c r="EK527" s="181"/>
      <c r="EL527" s="181"/>
      <c r="EM527" s="181"/>
      <c r="EN527" s="181"/>
      <c r="EO527" s="181"/>
      <c r="EP527" s="181"/>
      <c r="EQ527" s="181"/>
      <c r="ER527" s="181"/>
      <c r="ES527" s="181"/>
      <c r="ET527" s="181"/>
      <c r="EU527" s="181"/>
      <c r="EV527" s="181"/>
      <c r="EW527" s="181"/>
      <c r="EX527" s="181"/>
      <c r="EY527" s="181"/>
      <c r="EZ527" s="181"/>
      <c r="FA527" s="181"/>
      <c r="FB527" s="181"/>
      <c r="FC527" s="181"/>
      <c r="FD527" s="181"/>
      <c r="FE527" s="181"/>
      <c r="FF527" s="181"/>
      <c r="FG527" s="181"/>
      <c r="FH527" s="181"/>
      <c r="FI527" s="181"/>
      <c r="FJ527" s="181"/>
      <c r="FK527" s="181"/>
      <c r="FL527" s="181"/>
      <c r="FM527" s="181"/>
      <c r="FN527" s="181"/>
      <c r="FO527" s="181"/>
      <c r="FP527" s="181"/>
      <c r="FQ527" s="181"/>
      <c r="FR527" s="181"/>
      <c r="FS527" s="181"/>
      <c r="FT527" s="181"/>
    </row>
    <row r="528" spans="1:176">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c r="DQ528" s="181"/>
      <c r="DR528" s="181"/>
      <c r="DS528" s="181"/>
      <c r="DT528" s="181"/>
      <c r="DU528" s="181"/>
      <c r="DV528" s="181"/>
      <c r="DW528" s="181"/>
      <c r="DX528" s="181"/>
      <c r="DY528" s="181"/>
      <c r="DZ528" s="181"/>
      <c r="EA528" s="181"/>
      <c r="EB528" s="181"/>
      <c r="EC528" s="181"/>
      <c r="ED528" s="181"/>
      <c r="EE528" s="181"/>
      <c r="EF528" s="181"/>
      <c r="EG528" s="181"/>
      <c r="EH528" s="181"/>
      <c r="EI528" s="181"/>
      <c r="EJ528" s="181"/>
      <c r="EK528" s="181"/>
      <c r="EL528" s="181"/>
      <c r="EM528" s="181"/>
      <c r="EN528" s="181"/>
      <c r="EO528" s="181"/>
      <c r="EP528" s="181"/>
      <c r="EQ528" s="181"/>
      <c r="ER528" s="181"/>
      <c r="ES528" s="181"/>
      <c r="ET528" s="181"/>
      <c r="EU528" s="181"/>
      <c r="EV528" s="181"/>
      <c r="EW528" s="181"/>
      <c r="EX528" s="181"/>
      <c r="EY528" s="181"/>
      <c r="EZ528" s="181"/>
      <c r="FA528" s="181"/>
      <c r="FB528" s="181"/>
      <c r="FC528" s="181"/>
      <c r="FD528" s="181"/>
      <c r="FE528" s="181"/>
      <c r="FF528" s="181"/>
      <c r="FG528" s="181"/>
      <c r="FH528" s="181"/>
      <c r="FI528" s="181"/>
      <c r="FJ528" s="181"/>
      <c r="FK528" s="181"/>
      <c r="FL528" s="181"/>
      <c r="FM528" s="181"/>
      <c r="FN528" s="181"/>
      <c r="FO528" s="181"/>
      <c r="FP528" s="181"/>
      <c r="FQ528" s="181"/>
      <c r="FR528" s="181"/>
      <c r="FS528" s="181"/>
      <c r="FT528" s="181"/>
    </row>
    <row r="529" spans="1:176">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c r="DQ529" s="181"/>
      <c r="DR529" s="181"/>
      <c r="DS529" s="181"/>
      <c r="DT529" s="181"/>
      <c r="DU529" s="181"/>
      <c r="DV529" s="181"/>
      <c r="DW529" s="181"/>
      <c r="DX529" s="181"/>
      <c r="DY529" s="181"/>
      <c r="DZ529" s="181"/>
      <c r="EA529" s="181"/>
      <c r="EB529" s="181"/>
      <c r="EC529" s="181"/>
      <c r="ED529" s="181"/>
      <c r="EE529" s="181"/>
      <c r="EF529" s="181"/>
      <c r="EG529" s="181"/>
      <c r="EH529" s="181"/>
      <c r="EI529" s="181"/>
      <c r="EJ529" s="181"/>
      <c r="EK529" s="181"/>
      <c r="EL529" s="181"/>
      <c r="EM529" s="181"/>
      <c r="EN529" s="181"/>
      <c r="EO529" s="181"/>
      <c r="EP529" s="181"/>
      <c r="EQ529" s="181"/>
      <c r="ER529" s="181"/>
      <c r="ES529" s="181"/>
      <c r="ET529" s="181"/>
      <c r="EU529" s="181"/>
      <c r="EV529" s="181"/>
      <c r="EW529" s="181"/>
      <c r="EX529" s="181"/>
      <c r="EY529" s="181"/>
      <c r="EZ529" s="181"/>
      <c r="FA529" s="181"/>
      <c r="FB529" s="181"/>
      <c r="FC529" s="181"/>
      <c r="FD529" s="181"/>
      <c r="FE529" s="181"/>
      <c r="FF529" s="181"/>
      <c r="FG529" s="181"/>
      <c r="FH529" s="181"/>
      <c r="FI529" s="181"/>
      <c r="FJ529" s="181"/>
      <c r="FK529" s="181"/>
      <c r="FL529" s="181"/>
      <c r="FM529" s="181"/>
      <c r="FN529" s="181"/>
      <c r="FO529" s="181"/>
      <c r="FP529" s="181"/>
      <c r="FQ529" s="181"/>
      <c r="FR529" s="181"/>
      <c r="FS529" s="181"/>
      <c r="FT529" s="181"/>
    </row>
    <row r="530" spans="1:176">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c r="DQ530" s="181"/>
      <c r="DR530" s="181"/>
      <c r="DS530" s="181"/>
      <c r="DT530" s="181"/>
      <c r="DU530" s="181"/>
      <c r="DV530" s="181"/>
      <c r="DW530" s="181"/>
      <c r="DX530" s="181"/>
      <c r="DY530" s="181"/>
      <c r="DZ530" s="181"/>
      <c r="EA530" s="181"/>
      <c r="EB530" s="181"/>
      <c r="EC530" s="181"/>
      <c r="ED530" s="181"/>
      <c r="EE530" s="181"/>
      <c r="EF530" s="181"/>
      <c r="EG530" s="181"/>
      <c r="EH530" s="181"/>
      <c r="EI530" s="181"/>
      <c r="EJ530" s="181"/>
      <c r="EK530" s="181"/>
      <c r="EL530" s="181"/>
      <c r="EM530" s="181"/>
      <c r="EN530" s="181"/>
      <c r="EO530" s="181"/>
      <c r="EP530" s="181"/>
      <c r="EQ530" s="181"/>
      <c r="ER530" s="181"/>
      <c r="ES530" s="181"/>
      <c r="ET530" s="181"/>
      <c r="EU530" s="181"/>
      <c r="EV530" s="181"/>
      <c r="EW530" s="181"/>
      <c r="EX530" s="181"/>
      <c r="EY530" s="181"/>
      <c r="EZ530" s="181"/>
      <c r="FA530" s="181"/>
      <c r="FB530" s="181"/>
      <c r="FC530" s="181"/>
      <c r="FD530" s="181"/>
      <c r="FE530" s="181"/>
      <c r="FF530" s="181"/>
      <c r="FG530" s="181"/>
      <c r="FH530" s="181"/>
      <c r="FI530" s="181"/>
      <c r="FJ530" s="181"/>
      <c r="FK530" s="181"/>
      <c r="FL530" s="181"/>
      <c r="FM530" s="181"/>
      <c r="FN530" s="181"/>
      <c r="FO530" s="181"/>
      <c r="FP530" s="181"/>
      <c r="FQ530" s="181"/>
      <c r="FR530" s="181"/>
      <c r="FS530" s="181"/>
      <c r="FT530" s="181"/>
    </row>
    <row r="531" spans="1:176">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s="181"/>
      <c r="FO531" s="181"/>
      <c r="FP531" s="181"/>
      <c r="FQ531" s="181"/>
      <c r="FR531" s="181"/>
      <c r="FS531" s="181"/>
      <c r="FT531" s="181"/>
    </row>
    <row r="532" spans="1:176">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s="181"/>
      <c r="FO532" s="181"/>
      <c r="FP532" s="181"/>
      <c r="FQ532" s="181"/>
      <c r="FR532" s="181"/>
      <c r="FS532" s="181"/>
      <c r="FT532" s="181"/>
    </row>
    <row r="533" spans="1:176">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c r="DQ533" s="181"/>
      <c r="DR533" s="181"/>
      <c r="DS533" s="181"/>
      <c r="DT533" s="181"/>
      <c r="DU533" s="181"/>
      <c r="DV533" s="181"/>
      <c r="DW533" s="181"/>
      <c r="DX533" s="181"/>
      <c r="DY533" s="181"/>
      <c r="DZ533" s="181"/>
      <c r="EA533" s="181"/>
      <c r="EB533" s="181"/>
      <c r="EC533" s="181"/>
      <c r="ED533" s="181"/>
      <c r="EE533" s="181"/>
      <c r="EF533" s="181"/>
      <c r="EG533" s="181"/>
      <c r="EH533" s="181"/>
      <c r="EI533" s="181"/>
      <c r="EJ533" s="181"/>
      <c r="EK533" s="181"/>
      <c r="EL533" s="181"/>
      <c r="EM533" s="181"/>
      <c r="EN533" s="181"/>
      <c r="EO533" s="181"/>
      <c r="EP533" s="181"/>
      <c r="EQ533" s="181"/>
      <c r="ER533" s="181"/>
      <c r="ES533" s="181"/>
      <c r="ET533" s="181"/>
      <c r="EU533" s="181"/>
      <c r="EV533" s="181"/>
      <c r="EW533" s="181"/>
      <c r="EX533" s="181"/>
      <c r="EY533" s="181"/>
      <c r="EZ533" s="181"/>
      <c r="FA533" s="181"/>
      <c r="FB533" s="181"/>
      <c r="FC533" s="181"/>
      <c r="FD533" s="181"/>
      <c r="FE533" s="181"/>
      <c r="FF533" s="181"/>
      <c r="FG533" s="181"/>
      <c r="FH533" s="181"/>
      <c r="FI533" s="181"/>
      <c r="FJ533" s="181"/>
      <c r="FK533" s="181"/>
      <c r="FL533" s="181"/>
      <c r="FM533" s="181"/>
      <c r="FN533" s="181"/>
      <c r="FO533" s="181"/>
      <c r="FP533" s="181"/>
      <c r="FQ533" s="181"/>
      <c r="FR533" s="181"/>
      <c r="FS533" s="181"/>
      <c r="FT533" s="181"/>
    </row>
    <row r="534" spans="1:176">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c r="DQ534" s="181"/>
      <c r="DR534" s="181"/>
      <c r="DS534" s="181"/>
      <c r="DT534" s="181"/>
      <c r="DU534" s="181"/>
      <c r="DV534" s="181"/>
      <c r="DW534" s="181"/>
      <c r="DX534" s="181"/>
      <c r="DY534" s="181"/>
      <c r="DZ534" s="181"/>
      <c r="EA534" s="181"/>
      <c r="EB534" s="181"/>
      <c r="EC534" s="181"/>
      <c r="ED534" s="181"/>
      <c r="EE534" s="181"/>
      <c r="EF534" s="181"/>
      <c r="EG534" s="181"/>
      <c r="EH534" s="181"/>
      <c r="EI534" s="181"/>
      <c r="EJ534" s="181"/>
      <c r="EK534" s="181"/>
      <c r="EL534" s="181"/>
      <c r="EM534" s="181"/>
      <c r="EN534" s="181"/>
      <c r="EO534" s="181"/>
      <c r="EP534" s="181"/>
      <c r="EQ534" s="181"/>
      <c r="ER534" s="181"/>
      <c r="ES534" s="181"/>
      <c r="ET534" s="181"/>
      <c r="EU534" s="181"/>
      <c r="EV534" s="181"/>
      <c r="EW534" s="181"/>
      <c r="EX534" s="181"/>
      <c r="EY534" s="181"/>
      <c r="EZ534" s="181"/>
      <c r="FA534" s="181"/>
      <c r="FB534" s="181"/>
      <c r="FC534" s="181"/>
      <c r="FD534" s="181"/>
      <c r="FE534" s="181"/>
      <c r="FF534" s="181"/>
      <c r="FG534" s="181"/>
      <c r="FH534" s="181"/>
      <c r="FI534" s="181"/>
      <c r="FJ534" s="181"/>
      <c r="FK534" s="181"/>
      <c r="FL534" s="181"/>
      <c r="FM534" s="181"/>
      <c r="FN534" s="181"/>
      <c r="FO534" s="181"/>
      <c r="FP534" s="181"/>
      <c r="FQ534" s="181"/>
      <c r="FR534" s="181"/>
      <c r="FS534" s="181"/>
      <c r="FT534" s="181"/>
    </row>
    <row r="535" spans="1:176">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c r="DQ535" s="181"/>
      <c r="DR535" s="181"/>
      <c r="DS535" s="181"/>
      <c r="DT535" s="181"/>
      <c r="DU535" s="181"/>
      <c r="DV535" s="181"/>
      <c r="DW535" s="181"/>
      <c r="DX535" s="181"/>
      <c r="DY535" s="181"/>
      <c r="DZ535" s="181"/>
      <c r="EA535" s="181"/>
      <c r="EB535" s="181"/>
      <c r="EC535" s="181"/>
      <c r="ED535" s="181"/>
      <c r="EE535" s="181"/>
      <c r="EF535" s="181"/>
      <c r="EG535" s="181"/>
      <c r="EH535" s="181"/>
      <c r="EI535" s="181"/>
      <c r="EJ535" s="181"/>
      <c r="EK535" s="181"/>
      <c r="EL535" s="181"/>
      <c r="EM535" s="181"/>
      <c r="EN535" s="181"/>
      <c r="EO535" s="181"/>
      <c r="EP535" s="181"/>
      <c r="EQ535" s="181"/>
      <c r="ER535" s="181"/>
      <c r="ES535" s="181"/>
      <c r="ET535" s="181"/>
      <c r="EU535" s="181"/>
      <c r="EV535" s="181"/>
      <c r="EW535" s="181"/>
      <c r="EX535" s="181"/>
      <c r="EY535" s="181"/>
      <c r="EZ535" s="181"/>
      <c r="FA535" s="181"/>
      <c r="FB535" s="181"/>
      <c r="FC535" s="181"/>
      <c r="FD535" s="181"/>
      <c r="FE535" s="181"/>
      <c r="FF535" s="181"/>
      <c r="FG535" s="181"/>
      <c r="FH535" s="181"/>
      <c r="FI535" s="181"/>
      <c r="FJ535" s="181"/>
      <c r="FK535" s="181"/>
      <c r="FL535" s="181"/>
      <c r="FM535" s="181"/>
      <c r="FN535" s="181"/>
      <c r="FO535" s="181"/>
      <c r="FP535" s="181"/>
      <c r="FQ535" s="181"/>
      <c r="FR535" s="181"/>
      <c r="FS535" s="181"/>
      <c r="FT535" s="181"/>
    </row>
    <row r="536" spans="1:176">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181"/>
      <c r="DR536" s="181"/>
      <c r="DS536" s="181"/>
      <c r="DT536" s="181"/>
      <c r="DU536" s="181"/>
      <c r="DV536" s="181"/>
      <c r="DW536" s="181"/>
      <c r="DX536" s="181"/>
      <c r="DY536" s="181"/>
      <c r="DZ536" s="181"/>
      <c r="EA536" s="181"/>
      <c r="EB536" s="181"/>
      <c r="EC536" s="181"/>
      <c r="ED536" s="181"/>
      <c r="EE536" s="181"/>
      <c r="EF536" s="181"/>
      <c r="EG536" s="181"/>
      <c r="EH536" s="181"/>
      <c r="EI536" s="181"/>
      <c r="EJ536" s="181"/>
      <c r="EK536" s="181"/>
      <c r="EL536" s="181"/>
      <c r="EM536" s="181"/>
      <c r="EN536" s="181"/>
      <c r="EO536" s="181"/>
      <c r="EP536" s="181"/>
      <c r="EQ536" s="181"/>
      <c r="ER536" s="181"/>
      <c r="ES536" s="181"/>
      <c r="ET536" s="181"/>
      <c r="EU536" s="181"/>
      <c r="EV536" s="181"/>
      <c r="EW536" s="181"/>
      <c r="EX536" s="181"/>
      <c r="EY536" s="181"/>
      <c r="EZ536" s="181"/>
      <c r="FA536" s="181"/>
      <c r="FB536" s="181"/>
      <c r="FC536" s="181"/>
      <c r="FD536" s="181"/>
      <c r="FE536" s="181"/>
      <c r="FF536" s="181"/>
      <c r="FG536" s="181"/>
      <c r="FH536" s="181"/>
      <c r="FI536" s="181"/>
      <c r="FJ536" s="181"/>
      <c r="FK536" s="181"/>
      <c r="FL536" s="181"/>
      <c r="FM536" s="181"/>
      <c r="FN536" s="181"/>
      <c r="FO536" s="181"/>
      <c r="FP536" s="181"/>
      <c r="FQ536" s="181"/>
      <c r="FR536" s="181"/>
      <c r="FS536" s="181"/>
      <c r="FT536" s="181"/>
    </row>
    <row r="537" spans="1:176">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c r="DQ537" s="181"/>
      <c r="DR537" s="181"/>
      <c r="DS537" s="181"/>
      <c r="DT537" s="181"/>
      <c r="DU537" s="181"/>
      <c r="DV537" s="181"/>
      <c r="DW537" s="181"/>
      <c r="DX537" s="181"/>
      <c r="DY537" s="181"/>
      <c r="DZ537" s="181"/>
      <c r="EA537" s="181"/>
      <c r="EB537" s="181"/>
      <c r="EC537" s="181"/>
      <c r="ED537" s="181"/>
      <c r="EE537" s="181"/>
      <c r="EF537" s="181"/>
      <c r="EG537" s="181"/>
      <c r="EH537" s="181"/>
      <c r="EI537" s="181"/>
      <c r="EJ537" s="181"/>
      <c r="EK537" s="181"/>
      <c r="EL537" s="181"/>
      <c r="EM537" s="181"/>
      <c r="EN537" s="181"/>
      <c r="EO537" s="181"/>
      <c r="EP537" s="181"/>
      <c r="EQ537" s="181"/>
      <c r="ER537" s="181"/>
      <c r="ES537" s="181"/>
      <c r="ET537" s="181"/>
      <c r="EU537" s="181"/>
      <c r="EV537" s="181"/>
      <c r="EW537" s="181"/>
      <c r="EX537" s="181"/>
      <c r="EY537" s="181"/>
      <c r="EZ537" s="181"/>
      <c r="FA537" s="181"/>
      <c r="FB537" s="181"/>
      <c r="FC537" s="181"/>
      <c r="FD537" s="181"/>
      <c r="FE537" s="181"/>
      <c r="FF537" s="181"/>
      <c r="FG537" s="181"/>
      <c r="FH537" s="181"/>
      <c r="FI537" s="181"/>
      <c r="FJ537" s="181"/>
      <c r="FK537" s="181"/>
      <c r="FL537" s="181"/>
      <c r="FM537" s="181"/>
      <c r="FN537" s="181"/>
      <c r="FO537" s="181"/>
      <c r="FP537" s="181"/>
      <c r="FQ537" s="181"/>
      <c r="FR537" s="181"/>
      <c r="FS537" s="181"/>
      <c r="FT537" s="181"/>
    </row>
    <row r="538" spans="1:176">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c r="DQ538" s="181"/>
      <c r="DR538" s="181"/>
      <c r="DS538" s="181"/>
      <c r="DT538" s="181"/>
      <c r="DU538" s="181"/>
      <c r="DV538" s="181"/>
      <c r="DW538" s="181"/>
      <c r="DX538" s="181"/>
      <c r="DY538" s="181"/>
      <c r="DZ538" s="181"/>
      <c r="EA538" s="181"/>
      <c r="EB538" s="181"/>
      <c r="EC538" s="181"/>
      <c r="ED538" s="181"/>
      <c r="EE538" s="181"/>
      <c r="EF538" s="181"/>
      <c r="EG538" s="181"/>
      <c r="EH538" s="181"/>
      <c r="EI538" s="181"/>
      <c r="EJ538" s="181"/>
      <c r="EK538" s="181"/>
      <c r="EL538" s="181"/>
      <c r="EM538" s="181"/>
      <c r="EN538" s="181"/>
      <c r="EO538" s="181"/>
      <c r="EP538" s="181"/>
      <c r="EQ538" s="181"/>
      <c r="ER538" s="181"/>
      <c r="ES538" s="181"/>
      <c r="ET538" s="181"/>
      <c r="EU538" s="181"/>
      <c r="EV538" s="181"/>
      <c r="EW538" s="181"/>
      <c r="EX538" s="181"/>
      <c r="EY538" s="181"/>
      <c r="EZ538" s="181"/>
      <c r="FA538" s="181"/>
      <c r="FB538" s="181"/>
      <c r="FC538" s="181"/>
      <c r="FD538" s="181"/>
      <c r="FE538" s="181"/>
      <c r="FF538" s="181"/>
      <c r="FG538" s="181"/>
      <c r="FH538" s="181"/>
      <c r="FI538" s="181"/>
      <c r="FJ538" s="181"/>
      <c r="FK538" s="181"/>
      <c r="FL538" s="181"/>
      <c r="FM538" s="181"/>
      <c r="FN538" s="181"/>
      <c r="FO538" s="181"/>
      <c r="FP538" s="181"/>
      <c r="FQ538" s="181"/>
      <c r="FR538" s="181"/>
      <c r="FS538" s="181"/>
      <c r="FT538" s="181"/>
    </row>
    <row r="539" spans="1:176">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c r="DQ539" s="181"/>
      <c r="DR539" s="181"/>
      <c r="DS539" s="181"/>
      <c r="DT539" s="181"/>
      <c r="DU539" s="181"/>
      <c r="DV539" s="181"/>
      <c r="DW539" s="181"/>
      <c r="DX539" s="181"/>
      <c r="DY539" s="181"/>
      <c r="DZ539" s="181"/>
      <c r="EA539" s="181"/>
      <c r="EB539" s="181"/>
      <c r="EC539" s="181"/>
      <c r="ED539" s="181"/>
      <c r="EE539" s="181"/>
      <c r="EF539" s="181"/>
      <c r="EG539" s="181"/>
      <c r="EH539" s="181"/>
      <c r="EI539" s="181"/>
      <c r="EJ539" s="181"/>
      <c r="EK539" s="181"/>
      <c r="EL539" s="181"/>
      <c r="EM539" s="181"/>
      <c r="EN539" s="181"/>
      <c r="EO539" s="181"/>
      <c r="EP539" s="181"/>
      <c r="EQ539" s="181"/>
      <c r="ER539" s="181"/>
      <c r="ES539" s="181"/>
      <c r="ET539" s="181"/>
      <c r="EU539" s="181"/>
      <c r="EV539" s="181"/>
      <c r="EW539" s="181"/>
      <c r="EX539" s="181"/>
      <c r="EY539" s="181"/>
      <c r="EZ539" s="181"/>
      <c r="FA539" s="181"/>
      <c r="FB539" s="181"/>
      <c r="FC539" s="181"/>
      <c r="FD539" s="181"/>
      <c r="FE539" s="181"/>
      <c r="FF539" s="181"/>
      <c r="FG539" s="181"/>
      <c r="FH539" s="181"/>
      <c r="FI539" s="181"/>
      <c r="FJ539" s="181"/>
      <c r="FK539" s="181"/>
      <c r="FL539" s="181"/>
      <c r="FM539" s="181"/>
      <c r="FN539" s="181"/>
      <c r="FO539" s="181"/>
      <c r="FP539" s="181"/>
      <c r="FQ539" s="181"/>
      <c r="FR539" s="181"/>
      <c r="FS539" s="181"/>
      <c r="FT539" s="181"/>
    </row>
    <row r="540" spans="1:176">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c r="DQ540" s="181"/>
      <c r="DR540" s="181"/>
      <c r="DS540" s="181"/>
      <c r="DT540" s="181"/>
      <c r="DU540" s="181"/>
      <c r="DV540" s="181"/>
      <c r="DW540" s="181"/>
      <c r="DX540" s="181"/>
      <c r="DY540" s="181"/>
      <c r="DZ540" s="181"/>
      <c r="EA540" s="181"/>
      <c r="EB540" s="181"/>
      <c r="EC540" s="181"/>
      <c r="ED540" s="181"/>
      <c r="EE540" s="181"/>
      <c r="EF540" s="181"/>
      <c r="EG540" s="181"/>
      <c r="EH540" s="181"/>
      <c r="EI540" s="181"/>
      <c r="EJ540" s="181"/>
      <c r="EK540" s="181"/>
      <c r="EL540" s="181"/>
      <c r="EM540" s="181"/>
      <c r="EN540" s="181"/>
      <c r="EO540" s="181"/>
      <c r="EP540" s="181"/>
      <c r="EQ540" s="181"/>
      <c r="ER540" s="181"/>
      <c r="ES540" s="181"/>
      <c r="ET540" s="181"/>
      <c r="EU540" s="181"/>
      <c r="EV540" s="181"/>
      <c r="EW540" s="181"/>
      <c r="EX540" s="181"/>
      <c r="EY540" s="181"/>
      <c r="EZ540" s="181"/>
      <c r="FA540" s="181"/>
      <c r="FB540" s="181"/>
      <c r="FC540" s="181"/>
      <c r="FD540" s="181"/>
      <c r="FE540" s="181"/>
      <c r="FF540" s="181"/>
      <c r="FG540" s="181"/>
      <c r="FH540" s="181"/>
      <c r="FI540" s="181"/>
      <c r="FJ540" s="181"/>
      <c r="FK540" s="181"/>
      <c r="FL540" s="181"/>
      <c r="FM540" s="181"/>
      <c r="FN540" s="181"/>
      <c r="FO540" s="181"/>
      <c r="FP540" s="181"/>
      <c r="FQ540" s="181"/>
      <c r="FR540" s="181"/>
      <c r="FS540" s="181"/>
      <c r="FT540" s="181"/>
    </row>
    <row r="541" spans="1:176">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c r="DQ541" s="181"/>
      <c r="DR541" s="181"/>
      <c r="DS541" s="181"/>
      <c r="DT541" s="181"/>
      <c r="DU541" s="181"/>
      <c r="DV541" s="181"/>
      <c r="DW541" s="181"/>
      <c r="DX541" s="181"/>
      <c r="DY541" s="181"/>
      <c r="DZ541" s="181"/>
      <c r="EA541" s="181"/>
      <c r="EB541" s="181"/>
      <c r="EC541" s="181"/>
      <c r="ED541" s="181"/>
      <c r="EE541" s="181"/>
      <c r="EF541" s="181"/>
      <c r="EG541" s="181"/>
      <c r="EH541" s="181"/>
      <c r="EI541" s="181"/>
      <c r="EJ541" s="181"/>
      <c r="EK541" s="181"/>
      <c r="EL541" s="181"/>
      <c r="EM541" s="181"/>
      <c r="EN541" s="181"/>
      <c r="EO541" s="181"/>
      <c r="EP541" s="181"/>
      <c r="EQ541" s="181"/>
      <c r="ER541" s="181"/>
      <c r="ES541" s="181"/>
      <c r="ET541" s="181"/>
      <c r="EU541" s="181"/>
      <c r="EV541" s="181"/>
      <c r="EW541" s="181"/>
      <c r="EX541" s="181"/>
      <c r="EY541" s="181"/>
      <c r="EZ541" s="181"/>
      <c r="FA541" s="181"/>
      <c r="FB541" s="181"/>
      <c r="FC541" s="181"/>
      <c r="FD541" s="181"/>
      <c r="FE541" s="181"/>
      <c r="FF541" s="181"/>
      <c r="FG541" s="181"/>
      <c r="FH541" s="181"/>
      <c r="FI541" s="181"/>
      <c r="FJ541" s="181"/>
      <c r="FK541" s="181"/>
      <c r="FL541" s="181"/>
      <c r="FM541" s="181"/>
      <c r="FN541" s="181"/>
      <c r="FO541" s="181"/>
      <c r="FP541" s="181"/>
      <c r="FQ541" s="181"/>
      <c r="FR541" s="181"/>
      <c r="FS541" s="181"/>
      <c r="FT541" s="181"/>
    </row>
    <row r="542" spans="1:176">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181"/>
      <c r="DR542" s="181"/>
      <c r="DS542" s="181"/>
      <c r="DT542" s="181"/>
      <c r="DU542" s="181"/>
      <c r="DV542" s="181"/>
      <c r="DW542" s="181"/>
      <c r="DX542" s="181"/>
      <c r="DY542" s="181"/>
      <c r="DZ542" s="181"/>
      <c r="EA542" s="181"/>
      <c r="EB542" s="181"/>
      <c r="EC542" s="181"/>
      <c r="ED542" s="181"/>
      <c r="EE542" s="181"/>
      <c r="EF542" s="181"/>
      <c r="EG542" s="181"/>
      <c r="EH542" s="181"/>
      <c r="EI542" s="181"/>
      <c r="EJ542" s="181"/>
      <c r="EK542" s="181"/>
      <c r="EL542" s="181"/>
      <c r="EM542" s="181"/>
      <c r="EN542" s="181"/>
      <c r="EO542" s="181"/>
      <c r="EP542" s="181"/>
      <c r="EQ542" s="181"/>
      <c r="ER542" s="181"/>
      <c r="ES542" s="181"/>
      <c r="ET542" s="181"/>
      <c r="EU542" s="181"/>
      <c r="EV542" s="181"/>
      <c r="EW542" s="181"/>
      <c r="EX542" s="181"/>
      <c r="EY542" s="181"/>
      <c r="EZ542" s="181"/>
      <c r="FA542" s="181"/>
      <c r="FB542" s="181"/>
      <c r="FC542" s="181"/>
      <c r="FD542" s="181"/>
      <c r="FE542" s="181"/>
      <c r="FF542" s="181"/>
      <c r="FG542" s="181"/>
      <c r="FH542" s="181"/>
      <c r="FI542" s="181"/>
      <c r="FJ542" s="181"/>
      <c r="FK542" s="181"/>
      <c r="FL542" s="181"/>
      <c r="FM542" s="181"/>
      <c r="FN542" s="181"/>
      <c r="FO542" s="181"/>
      <c r="FP542" s="181"/>
      <c r="FQ542" s="181"/>
      <c r="FR542" s="181"/>
      <c r="FS542" s="181"/>
      <c r="FT542" s="181"/>
    </row>
    <row r="543" spans="1:176">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c r="DQ543" s="181"/>
      <c r="DR543" s="181"/>
      <c r="DS543" s="181"/>
      <c r="DT543" s="181"/>
      <c r="DU543" s="181"/>
      <c r="DV543" s="181"/>
      <c r="DW543" s="181"/>
      <c r="DX543" s="181"/>
      <c r="DY543" s="181"/>
      <c r="DZ543" s="181"/>
      <c r="EA543" s="181"/>
      <c r="EB543" s="181"/>
      <c r="EC543" s="181"/>
      <c r="ED543" s="181"/>
      <c r="EE543" s="181"/>
      <c r="EF543" s="181"/>
      <c r="EG543" s="181"/>
      <c r="EH543" s="181"/>
      <c r="EI543" s="181"/>
      <c r="EJ543" s="181"/>
      <c r="EK543" s="181"/>
      <c r="EL543" s="181"/>
      <c r="EM543" s="181"/>
      <c r="EN543" s="181"/>
      <c r="EO543" s="181"/>
      <c r="EP543" s="181"/>
      <c r="EQ543" s="181"/>
      <c r="ER543" s="181"/>
      <c r="ES543" s="181"/>
      <c r="ET543" s="181"/>
      <c r="EU543" s="181"/>
      <c r="EV543" s="181"/>
      <c r="EW543" s="181"/>
      <c r="EX543" s="181"/>
      <c r="EY543" s="181"/>
      <c r="EZ543" s="181"/>
      <c r="FA543" s="181"/>
      <c r="FB543" s="181"/>
      <c r="FC543" s="181"/>
      <c r="FD543" s="181"/>
      <c r="FE543" s="181"/>
      <c r="FF543" s="181"/>
      <c r="FG543" s="181"/>
      <c r="FH543" s="181"/>
      <c r="FI543" s="181"/>
      <c r="FJ543" s="181"/>
      <c r="FK543" s="181"/>
      <c r="FL543" s="181"/>
      <c r="FM543" s="181"/>
      <c r="FN543" s="181"/>
      <c r="FO543" s="181"/>
      <c r="FP543" s="181"/>
      <c r="FQ543" s="181"/>
      <c r="FR543" s="181"/>
      <c r="FS543" s="181"/>
      <c r="FT543" s="181"/>
    </row>
    <row r="544" spans="1:176">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c r="DQ544" s="181"/>
      <c r="DR544" s="181"/>
      <c r="DS544" s="181"/>
      <c r="DT544" s="181"/>
      <c r="DU544" s="181"/>
      <c r="DV544" s="181"/>
      <c r="DW544" s="181"/>
      <c r="DX544" s="181"/>
      <c r="DY544" s="181"/>
      <c r="DZ544" s="181"/>
      <c r="EA544" s="181"/>
      <c r="EB544" s="181"/>
      <c r="EC544" s="181"/>
      <c r="ED544" s="181"/>
      <c r="EE544" s="181"/>
      <c r="EF544" s="181"/>
      <c r="EG544" s="181"/>
      <c r="EH544" s="181"/>
      <c r="EI544" s="181"/>
      <c r="EJ544" s="181"/>
      <c r="EK544" s="181"/>
      <c r="EL544" s="181"/>
      <c r="EM544" s="181"/>
      <c r="EN544" s="181"/>
      <c r="EO544" s="181"/>
      <c r="EP544" s="181"/>
      <c r="EQ544" s="181"/>
      <c r="ER544" s="181"/>
      <c r="ES544" s="181"/>
      <c r="ET544" s="181"/>
      <c r="EU544" s="181"/>
      <c r="EV544" s="181"/>
      <c r="EW544" s="181"/>
      <c r="EX544" s="181"/>
      <c r="EY544" s="181"/>
      <c r="EZ544" s="181"/>
      <c r="FA544" s="181"/>
      <c r="FB544" s="181"/>
      <c r="FC544" s="181"/>
      <c r="FD544" s="181"/>
      <c r="FE544" s="181"/>
      <c r="FF544" s="181"/>
      <c r="FG544" s="181"/>
      <c r="FH544" s="181"/>
      <c r="FI544" s="181"/>
      <c r="FJ544" s="181"/>
      <c r="FK544" s="181"/>
      <c r="FL544" s="181"/>
      <c r="FM544" s="181"/>
      <c r="FN544" s="181"/>
      <c r="FO544" s="181"/>
      <c r="FP544" s="181"/>
      <c r="FQ544" s="181"/>
      <c r="FR544" s="181"/>
      <c r="FS544" s="181"/>
      <c r="FT544" s="181"/>
    </row>
    <row r="545" spans="1:176">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c r="FT545" s="181"/>
    </row>
    <row r="546" spans="1:176">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c r="DQ546" s="181"/>
      <c r="DR546" s="181"/>
      <c r="DS546" s="181"/>
      <c r="DT546" s="181"/>
      <c r="DU546" s="181"/>
      <c r="DV546" s="181"/>
      <c r="DW546" s="181"/>
      <c r="DX546" s="181"/>
      <c r="DY546" s="181"/>
      <c r="DZ546" s="181"/>
      <c r="EA546" s="181"/>
      <c r="EB546" s="181"/>
      <c r="EC546" s="181"/>
      <c r="ED546" s="181"/>
      <c r="EE546" s="181"/>
      <c r="EF546" s="181"/>
      <c r="EG546" s="181"/>
      <c r="EH546" s="181"/>
      <c r="EI546" s="181"/>
      <c r="EJ546" s="181"/>
      <c r="EK546" s="181"/>
      <c r="EL546" s="181"/>
      <c r="EM546" s="181"/>
      <c r="EN546" s="181"/>
      <c r="EO546" s="181"/>
      <c r="EP546" s="181"/>
      <c r="EQ546" s="181"/>
      <c r="ER546" s="181"/>
      <c r="ES546" s="181"/>
      <c r="ET546" s="181"/>
      <c r="EU546" s="181"/>
      <c r="EV546" s="181"/>
      <c r="EW546" s="181"/>
      <c r="EX546" s="181"/>
      <c r="EY546" s="181"/>
      <c r="EZ546" s="181"/>
      <c r="FA546" s="181"/>
      <c r="FB546" s="181"/>
      <c r="FC546" s="181"/>
      <c r="FD546" s="181"/>
      <c r="FE546" s="181"/>
      <c r="FF546" s="181"/>
      <c r="FG546" s="181"/>
      <c r="FH546" s="181"/>
      <c r="FI546" s="181"/>
      <c r="FJ546" s="181"/>
      <c r="FK546" s="181"/>
      <c r="FL546" s="181"/>
      <c r="FM546" s="181"/>
      <c r="FN546" s="181"/>
      <c r="FO546" s="181"/>
      <c r="FP546" s="181"/>
      <c r="FQ546" s="181"/>
      <c r="FR546" s="181"/>
      <c r="FS546" s="181"/>
      <c r="FT546" s="181"/>
    </row>
    <row r="547" spans="1:176">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c r="DQ547" s="181"/>
      <c r="DR547" s="181"/>
      <c r="DS547" s="181"/>
      <c r="DT547" s="181"/>
      <c r="DU547" s="181"/>
      <c r="DV547" s="181"/>
      <c r="DW547" s="181"/>
      <c r="DX547" s="181"/>
      <c r="DY547" s="181"/>
      <c r="DZ547" s="181"/>
      <c r="EA547" s="181"/>
      <c r="EB547" s="181"/>
      <c r="EC547" s="181"/>
      <c r="ED547" s="181"/>
      <c r="EE547" s="181"/>
      <c r="EF547" s="181"/>
      <c r="EG547" s="181"/>
      <c r="EH547" s="181"/>
      <c r="EI547" s="181"/>
      <c r="EJ547" s="181"/>
      <c r="EK547" s="181"/>
      <c r="EL547" s="181"/>
      <c r="EM547" s="181"/>
      <c r="EN547" s="181"/>
      <c r="EO547" s="181"/>
      <c r="EP547" s="181"/>
      <c r="EQ547" s="181"/>
      <c r="ER547" s="181"/>
      <c r="ES547" s="181"/>
      <c r="ET547" s="181"/>
      <c r="EU547" s="181"/>
      <c r="EV547" s="181"/>
      <c r="EW547" s="181"/>
      <c r="EX547" s="181"/>
      <c r="EY547" s="181"/>
      <c r="EZ547" s="181"/>
      <c r="FA547" s="181"/>
      <c r="FB547" s="181"/>
      <c r="FC547" s="181"/>
      <c r="FD547" s="181"/>
      <c r="FE547" s="181"/>
      <c r="FF547" s="181"/>
      <c r="FG547" s="181"/>
      <c r="FH547" s="181"/>
      <c r="FI547" s="181"/>
      <c r="FJ547" s="181"/>
      <c r="FK547" s="181"/>
      <c r="FL547" s="181"/>
      <c r="FM547" s="181"/>
      <c r="FN547" s="181"/>
      <c r="FO547" s="181"/>
      <c r="FP547" s="181"/>
      <c r="FQ547" s="181"/>
      <c r="FR547" s="181"/>
      <c r="FS547" s="181"/>
      <c r="FT547" s="181"/>
    </row>
    <row r="548" spans="1:176">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181"/>
      <c r="DR548" s="181"/>
      <c r="DS548" s="181"/>
      <c r="DT548" s="181"/>
      <c r="DU548" s="181"/>
      <c r="DV548" s="181"/>
      <c r="DW548" s="181"/>
      <c r="DX548" s="181"/>
      <c r="DY548" s="181"/>
      <c r="DZ548" s="181"/>
      <c r="EA548" s="181"/>
      <c r="EB548" s="181"/>
      <c r="EC548" s="181"/>
      <c r="ED548" s="181"/>
      <c r="EE548" s="181"/>
      <c r="EF548" s="181"/>
      <c r="EG548" s="181"/>
      <c r="EH548" s="181"/>
      <c r="EI548" s="181"/>
      <c r="EJ548" s="181"/>
      <c r="EK548" s="181"/>
      <c r="EL548" s="181"/>
      <c r="EM548" s="181"/>
      <c r="EN548" s="181"/>
      <c r="EO548" s="181"/>
      <c r="EP548" s="181"/>
      <c r="EQ548" s="181"/>
      <c r="ER548" s="181"/>
      <c r="ES548" s="181"/>
      <c r="ET548" s="181"/>
      <c r="EU548" s="181"/>
      <c r="EV548" s="181"/>
      <c r="EW548" s="181"/>
      <c r="EX548" s="181"/>
      <c r="EY548" s="181"/>
      <c r="EZ548" s="181"/>
      <c r="FA548" s="181"/>
      <c r="FB548" s="181"/>
      <c r="FC548" s="181"/>
      <c r="FD548" s="181"/>
      <c r="FE548" s="181"/>
      <c r="FF548" s="181"/>
      <c r="FG548" s="181"/>
      <c r="FH548" s="181"/>
      <c r="FI548" s="181"/>
      <c r="FJ548" s="181"/>
      <c r="FK548" s="181"/>
      <c r="FL548" s="181"/>
      <c r="FM548" s="181"/>
      <c r="FN548" s="181"/>
      <c r="FO548" s="181"/>
      <c r="FP548" s="181"/>
      <c r="FQ548" s="181"/>
      <c r="FR548" s="181"/>
      <c r="FS548" s="181"/>
      <c r="FT548" s="181"/>
    </row>
    <row r="549" spans="1:176">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c r="DQ549" s="181"/>
      <c r="DR549" s="181"/>
      <c r="DS549" s="181"/>
      <c r="DT549" s="181"/>
      <c r="DU549" s="181"/>
      <c r="DV549" s="181"/>
      <c r="DW549" s="181"/>
      <c r="DX549" s="181"/>
      <c r="DY549" s="181"/>
      <c r="DZ549" s="181"/>
      <c r="EA549" s="181"/>
      <c r="EB549" s="181"/>
      <c r="EC549" s="181"/>
      <c r="ED549" s="181"/>
      <c r="EE549" s="181"/>
      <c r="EF549" s="181"/>
      <c r="EG549" s="181"/>
      <c r="EH549" s="181"/>
      <c r="EI549" s="181"/>
      <c r="EJ549" s="181"/>
      <c r="EK549" s="181"/>
      <c r="EL549" s="181"/>
      <c r="EM549" s="181"/>
      <c r="EN549" s="181"/>
      <c r="EO549" s="181"/>
      <c r="EP549" s="181"/>
      <c r="EQ549" s="181"/>
      <c r="ER549" s="181"/>
      <c r="ES549" s="181"/>
      <c r="ET549" s="181"/>
      <c r="EU549" s="181"/>
      <c r="EV549" s="181"/>
      <c r="EW549" s="181"/>
      <c r="EX549" s="181"/>
      <c r="EY549" s="181"/>
      <c r="EZ549" s="181"/>
      <c r="FA549" s="181"/>
      <c r="FB549" s="181"/>
      <c r="FC549" s="181"/>
      <c r="FD549" s="181"/>
      <c r="FE549" s="181"/>
      <c r="FF549" s="181"/>
      <c r="FG549" s="181"/>
      <c r="FH549" s="181"/>
      <c r="FI549" s="181"/>
      <c r="FJ549" s="181"/>
      <c r="FK549" s="181"/>
      <c r="FL549" s="181"/>
      <c r="FM549" s="181"/>
      <c r="FN549" s="181"/>
      <c r="FO549" s="181"/>
      <c r="FP549" s="181"/>
      <c r="FQ549" s="181"/>
      <c r="FR549" s="181"/>
      <c r="FS549" s="181"/>
      <c r="FT549" s="181"/>
    </row>
    <row r="550" spans="1:176">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c r="DQ550" s="181"/>
      <c r="DR550" s="181"/>
      <c r="DS550" s="181"/>
      <c r="DT550" s="181"/>
      <c r="DU550" s="181"/>
      <c r="DV550" s="181"/>
      <c r="DW550" s="181"/>
      <c r="DX550" s="181"/>
      <c r="DY550" s="181"/>
      <c r="DZ550" s="181"/>
      <c r="EA550" s="181"/>
      <c r="EB550" s="181"/>
      <c r="EC550" s="181"/>
      <c r="ED550" s="181"/>
      <c r="EE550" s="181"/>
      <c r="EF550" s="181"/>
      <c r="EG550" s="181"/>
      <c r="EH550" s="181"/>
      <c r="EI550" s="181"/>
      <c r="EJ550" s="181"/>
      <c r="EK550" s="181"/>
      <c r="EL550" s="181"/>
      <c r="EM550" s="181"/>
      <c r="EN550" s="181"/>
      <c r="EO550" s="181"/>
      <c r="EP550" s="181"/>
      <c r="EQ550" s="181"/>
      <c r="ER550" s="181"/>
      <c r="ES550" s="181"/>
      <c r="ET550" s="181"/>
      <c r="EU550" s="181"/>
      <c r="EV550" s="181"/>
      <c r="EW550" s="181"/>
      <c r="EX550" s="181"/>
      <c r="EY550" s="181"/>
      <c r="EZ550" s="181"/>
      <c r="FA550" s="181"/>
      <c r="FB550" s="181"/>
      <c r="FC550" s="181"/>
      <c r="FD550" s="181"/>
      <c r="FE550" s="181"/>
      <c r="FF550" s="181"/>
      <c r="FG550" s="181"/>
      <c r="FH550" s="181"/>
      <c r="FI550" s="181"/>
      <c r="FJ550" s="181"/>
      <c r="FK550" s="181"/>
      <c r="FL550" s="181"/>
      <c r="FM550" s="181"/>
      <c r="FN550" s="181"/>
      <c r="FO550" s="181"/>
      <c r="FP550" s="181"/>
      <c r="FQ550" s="181"/>
      <c r="FR550" s="181"/>
      <c r="FS550" s="181"/>
      <c r="FT550" s="181"/>
    </row>
    <row r="551" spans="1:176">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c r="DQ551" s="181"/>
      <c r="DR551" s="181"/>
      <c r="DS551" s="181"/>
      <c r="DT551" s="181"/>
      <c r="DU551" s="181"/>
      <c r="DV551" s="181"/>
      <c r="DW551" s="181"/>
      <c r="DX551" s="181"/>
      <c r="DY551" s="181"/>
      <c r="DZ551" s="181"/>
      <c r="EA551" s="181"/>
      <c r="EB551" s="181"/>
      <c r="EC551" s="181"/>
      <c r="ED551" s="181"/>
      <c r="EE551" s="181"/>
      <c r="EF551" s="181"/>
      <c r="EG551" s="181"/>
      <c r="EH551" s="181"/>
      <c r="EI551" s="181"/>
      <c r="EJ551" s="181"/>
      <c r="EK551" s="181"/>
      <c r="EL551" s="181"/>
      <c r="EM551" s="181"/>
      <c r="EN551" s="181"/>
      <c r="EO551" s="181"/>
      <c r="EP551" s="181"/>
      <c r="EQ551" s="181"/>
      <c r="ER551" s="181"/>
      <c r="ES551" s="181"/>
      <c r="ET551" s="181"/>
      <c r="EU551" s="181"/>
      <c r="EV551" s="181"/>
      <c r="EW551" s="181"/>
      <c r="EX551" s="181"/>
      <c r="EY551" s="181"/>
      <c r="EZ551" s="181"/>
      <c r="FA551" s="181"/>
      <c r="FB551" s="181"/>
      <c r="FC551" s="181"/>
      <c r="FD551" s="181"/>
      <c r="FE551" s="181"/>
      <c r="FF551" s="181"/>
      <c r="FG551" s="181"/>
      <c r="FH551" s="181"/>
      <c r="FI551" s="181"/>
      <c r="FJ551" s="181"/>
      <c r="FK551" s="181"/>
      <c r="FL551" s="181"/>
      <c r="FM551" s="181"/>
      <c r="FN551" s="181"/>
      <c r="FO551" s="181"/>
      <c r="FP551" s="181"/>
      <c r="FQ551" s="181"/>
      <c r="FR551" s="181"/>
      <c r="FS551" s="181"/>
      <c r="FT551" s="181"/>
    </row>
    <row r="552" spans="1:176">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c r="DQ552" s="181"/>
      <c r="DR552" s="181"/>
      <c r="DS552" s="181"/>
      <c r="DT552" s="181"/>
      <c r="DU552" s="181"/>
      <c r="DV552" s="181"/>
      <c r="DW552" s="181"/>
      <c r="DX552" s="181"/>
      <c r="DY552" s="181"/>
      <c r="DZ552" s="181"/>
      <c r="EA552" s="181"/>
      <c r="EB552" s="181"/>
      <c r="EC552" s="181"/>
      <c r="ED552" s="181"/>
      <c r="EE552" s="181"/>
      <c r="EF552" s="181"/>
      <c r="EG552" s="181"/>
      <c r="EH552" s="181"/>
      <c r="EI552" s="181"/>
      <c r="EJ552" s="181"/>
      <c r="EK552" s="181"/>
      <c r="EL552" s="181"/>
      <c r="EM552" s="181"/>
      <c r="EN552" s="181"/>
      <c r="EO552" s="181"/>
      <c r="EP552" s="181"/>
      <c r="EQ552" s="181"/>
      <c r="ER552" s="181"/>
      <c r="ES552" s="181"/>
      <c r="ET552" s="181"/>
      <c r="EU552" s="181"/>
      <c r="EV552" s="181"/>
      <c r="EW552" s="181"/>
      <c r="EX552" s="181"/>
      <c r="EY552" s="181"/>
      <c r="EZ552" s="181"/>
      <c r="FA552" s="181"/>
      <c r="FB552" s="181"/>
      <c r="FC552" s="181"/>
      <c r="FD552" s="181"/>
      <c r="FE552" s="181"/>
      <c r="FF552" s="181"/>
      <c r="FG552" s="181"/>
      <c r="FH552" s="181"/>
      <c r="FI552" s="181"/>
      <c r="FJ552" s="181"/>
      <c r="FK552" s="181"/>
      <c r="FL552" s="181"/>
      <c r="FM552" s="181"/>
      <c r="FN552" s="181"/>
      <c r="FO552" s="181"/>
      <c r="FP552" s="181"/>
      <c r="FQ552" s="181"/>
      <c r="FR552" s="181"/>
      <c r="FS552" s="181"/>
      <c r="FT552" s="181"/>
    </row>
    <row r="553" spans="1:176">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c r="DQ553" s="181"/>
      <c r="DR553" s="181"/>
      <c r="DS553" s="181"/>
      <c r="DT553" s="181"/>
      <c r="DU553" s="181"/>
      <c r="DV553" s="181"/>
      <c r="DW553" s="181"/>
      <c r="DX553" s="181"/>
      <c r="DY553" s="181"/>
      <c r="DZ553" s="181"/>
      <c r="EA553" s="181"/>
      <c r="EB553" s="181"/>
      <c r="EC553" s="181"/>
      <c r="ED553" s="181"/>
      <c r="EE553" s="181"/>
      <c r="EF553" s="181"/>
      <c r="EG553" s="181"/>
      <c r="EH553" s="181"/>
      <c r="EI553" s="181"/>
      <c r="EJ553" s="181"/>
      <c r="EK553" s="181"/>
      <c r="EL553" s="181"/>
      <c r="EM553" s="181"/>
      <c r="EN553" s="181"/>
      <c r="EO553" s="181"/>
      <c r="EP553" s="181"/>
      <c r="EQ553" s="181"/>
      <c r="ER553" s="181"/>
      <c r="ES553" s="181"/>
      <c r="ET553" s="181"/>
      <c r="EU553" s="181"/>
      <c r="EV553" s="181"/>
      <c r="EW553" s="181"/>
      <c r="EX553" s="181"/>
      <c r="EY553" s="181"/>
      <c r="EZ553" s="181"/>
      <c r="FA553" s="181"/>
      <c r="FB553" s="181"/>
      <c r="FC553" s="181"/>
      <c r="FD553" s="181"/>
      <c r="FE553" s="181"/>
      <c r="FF553" s="181"/>
      <c r="FG553" s="181"/>
      <c r="FH553" s="181"/>
      <c r="FI553" s="181"/>
      <c r="FJ553" s="181"/>
      <c r="FK553" s="181"/>
      <c r="FL553" s="181"/>
      <c r="FM553" s="181"/>
      <c r="FN553" s="181"/>
      <c r="FO553" s="181"/>
      <c r="FP553" s="181"/>
      <c r="FQ553" s="181"/>
      <c r="FR553" s="181"/>
      <c r="FS553" s="181"/>
      <c r="FT553" s="181"/>
    </row>
    <row r="554" spans="1:176">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c r="DQ554" s="181"/>
      <c r="DR554" s="181"/>
      <c r="DS554" s="181"/>
      <c r="DT554" s="181"/>
      <c r="DU554" s="181"/>
      <c r="DV554" s="181"/>
      <c r="DW554" s="181"/>
      <c r="DX554" s="181"/>
      <c r="DY554" s="181"/>
      <c r="DZ554" s="181"/>
      <c r="EA554" s="181"/>
      <c r="EB554" s="181"/>
      <c r="EC554" s="181"/>
      <c r="ED554" s="181"/>
      <c r="EE554" s="181"/>
      <c r="EF554" s="181"/>
      <c r="EG554" s="181"/>
      <c r="EH554" s="181"/>
      <c r="EI554" s="181"/>
      <c r="EJ554" s="181"/>
      <c r="EK554" s="181"/>
      <c r="EL554" s="181"/>
      <c r="EM554" s="181"/>
      <c r="EN554" s="181"/>
      <c r="EO554" s="181"/>
      <c r="EP554" s="181"/>
      <c r="EQ554" s="181"/>
      <c r="ER554" s="181"/>
      <c r="ES554" s="181"/>
      <c r="ET554" s="181"/>
      <c r="EU554" s="181"/>
      <c r="EV554" s="181"/>
      <c r="EW554" s="181"/>
      <c r="EX554" s="181"/>
      <c r="EY554" s="181"/>
      <c r="EZ554" s="181"/>
      <c r="FA554" s="181"/>
      <c r="FB554" s="181"/>
      <c r="FC554" s="181"/>
      <c r="FD554" s="181"/>
      <c r="FE554" s="181"/>
      <c r="FF554" s="181"/>
      <c r="FG554" s="181"/>
      <c r="FH554" s="181"/>
      <c r="FI554" s="181"/>
      <c r="FJ554" s="181"/>
      <c r="FK554" s="181"/>
      <c r="FL554" s="181"/>
      <c r="FM554" s="181"/>
      <c r="FN554" s="181"/>
      <c r="FO554" s="181"/>
      <c r="FP554" s="181"/>
      <c r="FQ554" s="181"/>
      <c r="FR554" s="181"/>
      <c r="FS554" s="181"/>
      <c r="FT554" s="181"/>
    </row>
    <row r="555" spans="1:176">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c r="DQ555" s="181"/>
      <c r="DR555" s="181"/>
      <c r="DS555" s="181"/>
      <c r="DT555" s="181"/>
      <c r="DU555" s="181"/>
      <c r="DV555" s="181"/>
      <c r="DW555" s="181"/>
      <c r="DX555" s="181"/>
      <c r="DY555" s="181"/>
      <c r="DZ555" s="181"/>
      <c r="EA555" s="181"/>
      <c r="EB555" s="181"/>
      <c r="EC555" s="181"/>
      <c r="ED555" s="181"/>
      <c r="EE555" s="181"/>
      <c r="EF555" s="181"/>
      <c r="EG555" s="181"/>
      <c r="EH555" s="181"/>
      <c r="EI555" s="181"/>
      <c r="EJ555" s="181"/>
      <c r="EK555" s="181"/>
      <c r="EL555" s="181"/>
      <c r="EM555" s="181"/>
      <c r="EN555" s="181"/>
      <c r="EO555" s="181"/>
      <c r="EP555" s="181"/>
      <c r="EQ555" s="181"/>
      <c r="ER555" s="181"/>
      <c r="ES555" s="181"/>
      <c r="ET555" s="181"/>
      <c r="EU555" s="181"/>
      <c r="EV555" s="181"/>
      <c r="EW555" s="181"/>
      <c r="EX555" s="181"/>
      <c r="EY555" s="181"/>
      <c r="EZ555" s="181"/>
      <c r="FA555" s="181"/>
      <c r="FB555" s="181"/>
      <c r="FC555" s="181"/>
      <c r="FD555" s="181"/>
      <c r="FE555" s="181"/>
      <c r="FF555" s="181"/>
      <c r="FG555" s="181"/>
      <c r="FH555" s="181"/>
      <c r="FI555" s="181"/>
      <c r="FJ555" s="181"/>
      <c r="FK555" s="181"/>
      <c r="FL555" s="181"/>
      <c r="FM555" s="181"/>
      <c r="FN555" s="181"/>
      <c r="FO555" s="181"/>
      <c r="FP555" s="181"/>
      <c r="FQ555" s="181"/>
      <c r="FR555" s="181"/>
      <c r="FS555" s="181"/>
      <c r="FT555" s="181"/>
    </row>
    <row r="556" spans="1:176">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c r="DQ556" s="181"/>
      <c r="DR556" s="181"/>
      <c r="DS556" s="181"/>
      <c r="DT556" s="181"/>
      <c r="DU556" s="181"/>
      <c r="DV556" s="181"/>
      <c r="DW556" s="181"/>
      <c r="DX556" s="181"/>
      <c r="DY556" s="181"/>
      <c r="DZ556" s="181"/>
      <c r="EA556" s="181"/>
      <c r="EB556" s="181"/>
      <c r="EC556" s="181"/>
      <c r="ED556" s="181"/>
      <c r="EE556" s="181"/>
      <c r="EF556" s="181"/>
      <c r="EG556" s="181"/>
      <c r="EH556" s="181"/>
      <c r="EI556" s="181"/>
      <c r="EJ556" s="181"/>
      <c r="EK556" s="181"/>
      <c r="EL556" s="181"/>
      <c r="EM556" s="181"/>
      <c r="EN556" s="181"/>
      <c r="EO556" s="181"/>
      <c r="EP556" s="181"/>
      <c r="EQ556" s="181"/>
      <c r="ER556" s="181"/>
      <c r="ES556" s="181"/>
      <c r="ET556" s="181"/>
      <c r="EU556" s="181"/>
      <c r="EV556" s="181"/>
      <c r="EW556" s="181"/>
      <c r="EX556" s="181"/>
      <c r="EY556" s="181"/>
      <c r="EZ556" s="181"/>
      <c r="FA556" s="181"/>
      <c r="FB556" s="181"/>
      <c r="FC556" s="181"/>
      <c r="FD556" s="181"/>
      <c r="FE556" s="181"/>
      <c r="FF556" s="181"/>
      <c r="FG556" s="181"/>
      <c r="FH556" s="181"/>
      <c r="FI556" s="181"/>
      <c r="FJ556" s="181"/>
      <c r="FK556" s="181"/>
      <c r="FL556" s="181"/>
      <c r="FM556" s="181"/>
      <c r="FN556" s="181"/>
      <c r="FO556" s="181"/>
      <c r="FP556" s="181"/>
      <c r="FQ556" s="181"/>
      <c r="FR556" s="181"/>
      <c r="FS556" s="181"/>
      <c r="FT556" s="181"/>
    </row>
    <row r="557" spans="1:176">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c r="FT557" s="181"/>
    </row>
    <row r="558" spans="1:176">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c r="DQ558" s="181"/>
      <c r="DR558" s="181"/>
      <c r="DS558" s="181"/>
      <c r="DT558" s="181"/>
      <c r="DU558" s="181"/>
      <c r="DV558" s="181"/>
      <c r="DW558" s="181"/>
      <c r="DX558" s="181"/>
      <c r="DY558" s="181"/>
      <c r="DZ558" s="181"/>
      <c r="EA558" s="181"/>
      <c r="EB558" s="181"/>
      <c r="EC558" s="181"/>
      <c r="ED558" s="181"/>
      <c r="EE558" s="181"/>
      <c r="EF558" s="181"/>
      <c r="EG558" s="181"/>
      <c r="EH558" s="181"/>
      <c r="EI558" s="181"/>
      <c r="EJ558" s="181"/>
      <c r="EK558" s="181"/>
      <c r="EL558" s="181"/>
      <c r="EM558" s="181"/>
      <c r="EN558" s="181"/>
      <c r="EO558" s="181"/>
      <c r="EP558" s="181"/>
      <c r="EQ558" s="181"/>
      <c r="ER558" s="181"/>
      <c r="ES558" s="181"/>
      <c r="ET558" s="181"/>
      <c r="EU558" s="181"/>
      <c r="EV558" s="181"/>
      <c r="EW558" s="181"/>
      <c r="EX558" s="181"/>
      <c r="EY558" s="181"/>
      <c r="EZ558" s="181"/>
      <c r="FA558" s="181"/>
      <c r="FB558" s="181"/>
      <c r="FC558" s="181"/>
      <c r="FD558" s="181"/>
      <c r="FE558" s="181"/>
      <c r="FF558" s="181"/>
      <c r="FG558" s="181"/>
      <c r="FH558" s="181"/>
      <c r="FI558" s="181"/>
      <c r="FJ558" s="181"/>
      <c r="FK558" s="181"/>
      <c r="FL558" s="181"/>
      <c r="FM558" s="181"/>
      <c r="FN558" s="181"/>
      <c r="FO558" s="181"/>
      <c r="FP558" s="181"/>
      <c r="FQ558" s="181"/>
      <c r="FR558" s="181"/>
      <c r="FS558" s="181"/>
      <c r="FT558" s="181"/>
    </row>
    <row r="559" spans="1:176">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c r="DQ559" s="181"/>
      <c r="DR559" s="181"/>
      <c r="DS559" s="181"/>
      <c r="DT559" s="181"/>
      <c r="DU559" s="181"/>
      <c r="DV559" s="181"/>
      <c r="DW559" s="181"/>
      <c r="DX559" s="181"/>
      <c r="DY559" s="181"/>
      <c r="DZ559" s="181"/>
      <c r="EA559" s="181"/>
      <c r="EB559" s="181"/>
      <c r="EC559" s="181"/>
      <c r="ED559" s="181"/>
      <c r="EE559" s="181"/>
      <c r="EF559" s="181"/>
      <c r="EG559" s="181"/>
      <c r="EH559" s="181"/>
      <c r="EI559" s="181"/>
      <c r="EJ559" s="181"/>
      <c r="EK559" s="181"/>
      <c r="EL559" s="181"/>
      <c r="EM559" s="181"/>
      <c r="EN559" s="181"/>
      <c r="EO559" s="181"/>
      <c r="EP559" s="181"/>
      <c r="EQ559" s="181"/>
      <c r="ER559" s="181"/>
      <c r="ES559" s="181"/>
      <c r="ET559" s="181"/>
      <c r="EU559" s="181"/>
      <c r="EV559" s="181"/>
      <c r="EW559" s="181"/>
      <c r="EX559" s="181"/>
      <c r="EY559" s="181"/>
      <c r="EZ559" s="181"/>
      <c r="FA559" s="181"/>
      <c r="FB559" s="181"/>
      <c r="FC559" s="181"/>
      <c r="FD559" s="181"/>
      <c r="FE559" s="181"/>
      <c r="FF559" s="181"/>
      <c r="FG559" s="181"/>
      <c r="FH559" s="181"/>
      <c r="FI559" s="181"/>
      <c r="FJ559" s="181"/>
      <c r="FK559" s="181"/>
      <c r="FL559" s="181"/>
      <c r="FM559" s="181"/>
      <c r="FN559" s="181"/>
      <c r="FO559" s="181"/>
      <c r="FP559" s="181"/>
      <c r="FQ559" s="181"/>
      <c r="FR559" s="181"/>
      <c r="FS559" s="181"/>
      <c r="FT559" s="181"/>
    </row>
    <row r="560" spans="1:176">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c r="DQ560" s="181"/>
      <c r="DR560" s="181"/>
      <c r="DS560" s="181"/>
      <c r="DT560" s="181"/>
      <c r="DU560" s="181"/>
      <c r="DV560" s="181"/>
      <c r="DW560" s="181"/>
      <c r="DX560" s="181"/>
      <c r="DY560" s="181"/>
      <c r="DZ560" s="181"/>
      <c r="EA560" s="181"/>
      <c r="EB560" s="181"/>
      <c r="EC560" s="181"/>
      <c r="ED560" s="181"/>
      <c r="EE560" s="181"/>
      <c r="EF560" s="181"/>
      <c r="EG560" s="181"/>
      <c r="EH560" s="181"/>
      <c r="EI560" s="181"/>
      <c r="EJ560" s="181"/>
      <c r="EK560" s="181"/>
      <c r="EL560" s="181"/>
      <c r="EM560" s="181"/>
      <c r="EN560" s="181"/>
      <c r="EO560" s="181"/>
      <c r="EP560" s="181"/>
      <c r="EQ560" s="181"/>
      <c r="ER560" s="181"/>
      <c r="ES560" s="181"/>
      <c r="ET560" s="181"/>
      <c r="EU560" s="181"/>
      <c r="EV560" s="181"/>
      <c r="EW560" s="181"/>
      <c r="EX560" s="181"/>
      <c r="EY560" s="181"/>
      <c r="EZ560" s="181"/>
      <c r="FA560" s="181"/>
      <c r="FB560" s="181"/>
      <c r="FC560" s="181"/>
      <c r="FD560" s="181"/>
      <c r="FE560" s="181"/>
      <c r="FF560" s="181"/>
      <c r="FG560" s="181"/>
      <c r="FH560" s="181"/>
      <c r="FI560" s="181"/>
      <c r="FJ560" s="181"/>
      <c r="FK560" s="181"/>
      <c r="FL560" s="181"/>
      <c r="FM560" s="181"/>
      <c r="FN560" s="181"/>
      <c r="FO560" s="181"/>
      <c r="FP560" s="181"/>
      <c r="FQ560" s="181"/>
      <c r="FR560" s="181"/>
      <c r="FS560" s="181"/>
      <c r="FT560" s="181"/>
    </row>
    <row r="561" spans="1:176">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c r="DQ561" s="181"/>
      <c r="DR561" s="181"/>
      <c r="DS561" s="181"/>
      <c r="DT561" s="181"/>
      <c r="DU561" s="181"/>
      <c r="DV561" s="181"/>
      <c r="DW561" s="181"/>
      <c r="DX561" s="181"/>
      <c r="DY561" s="181"/>
      <c r="DZ561" s="181"/>
      <c r="EA561" s="181"/>
      <c r="EB561" s="181"/>
      <c r="EC561" s="181"/>
      <c r="ED561" s="181"/>
      <c r="EE561" s="181"/>
      <c r="EF561" s="181"/>
      <c r="EG561" s="181"/>
      <c r="EH561" s="181"/>
      <c r="EI561" s="181"/>
      <c r="EJ561" s="181"/>
      <c r="EK561" s="181"/>
      <c r="EL561" s="181"/>
      <c r="EM561" s="181"/>
      <c r="EN561" s="181"/>
      <c r="EO561" s="181"/>
      <c r="EP561" s="181"/>
      <c r="EQ561" s="181"/>
      <c r="ER561" s="181"/>
      <c r="ES561" s="181"/>
      <c r="ET561" s="181"/>
      <c r="EU561" s="181"/>
      <c r="EV561" s="181"/>
      <c r="EW561" s="181"/>
      <c r="EX561" s="181"/>
      <c r="EY561" s="181"/>
      <c r="EZ561" s="181"/>
      <c r="FA561" s="181"/>
      <c r="FB561" s="181"/>
      <c r="FC561" s="181"/>
      <c r="FD561" s="181"/>
      <c r="FE561" s="181"/>
      <c r="FF561" s="181"/>
      <c r="FG561" s="181"/>
      <c r="FH561" s="181"/>
      <c r="FI561" s="181"/>
      <c r="FJ561" s="181"/>
      <c r="FK561" s="181"/>
      <c r="FL561" s="181"/>
      <c r="FM561" s="181"/>
      <c r="FN561" s="181"/>
      <c r="FO561" s="181"/>
      <c r="FP561" s="181"/>
      <c r="FQ561" s="181"/>
      <c r="FR561" s="181"/>
      <c r="FS561" s="181"/>
      <c r="FT561" s="181"/>
    </row>
    <row r="562" spans="1:176">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c r="DQ562" s="181"/>
      <c r="DR562" s="181"/>
      <c r="DS562" s="181"/>
      <c r="DT562" s="181"/>
      <c r="DU562" s="181"/>
      <c r="DV562" s="181"/>
      <c r="DW562" s="181"/>
      <c r="DX562" s="181"/>
      <c r="DY562" s="181"/>
      <c r="DZ562" s="181"/>
      <c r="EA562" s="181"/>
      <c r="EB562" s="181"/>
      <c r="EC562" s="181"/>
      <c r="ED562" s="181"/>
      <c r="EE562" s="181"/>
      <c r="EF562" s="181"/>
      <c r="EG562" s="181"/>
      <c r="EH562" s="181"/>
      <c r="EI562" s="181"/>
      <c r="EJ562" s="181"/>
      <c r="EK562" s="181"/>
      <c r="EL562" s="181"/>
      <c r="EM562" s="181"/>
      <c r="EN562" s="181"/>
      <c r="EO562" s="181"/>
      <c r="EP562" s="181"/>
      <c r="EQ562" s="181"/>
      <c r="ER562" s="181"/>
      <c r="ES562" s="181"/>
      <c r="ET562" s="181"/>
      <c r="EU562" s="181"/>
      <c r="EV562" s="181"/>
      <c r="EW562" s="181"/>
      <c r="EX562" s="181"/>
      <c r="EY562" s="181"/>
      <c r="EZ562" s="181"/>
      <c r="FA562" s="181"/>
      <c r="FB562" s="181"/>
      <c r="FC562" s="181"/>
      <c r="FD562" s="181"/>
      <c r="FE562" s="181"/>
      <c r="FF562" s="181"/>
      <c r="FG562" s="181"/>
      <c r="FH562" s="181"/>
      <c r="FI562" s="181"/>
      <c r="FJ562" s="181"/>
      <c r="FK562" s="181"/>
      <c r="FL562" s="181"/>
      <c r="FM562" s="181"/>
      <c r="FN562" s="181"/>
      <c r="FO562" s="181"/>
      <c r="FP562" s="181"/>
      <c r="FQ562" s="181"/>
      <c r="FR562" s="181"/>
      <c r="FS562" s="181"/>
      <c r="FT562" s="181"/>
    </row>
    <row r="563" spans="1:176">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c r="DQ563" s="181"/>
      <c r="DR563" s="181"/>
      <c r="DS563" s="181"/>
      <c r="DT563" s="181"/>
      <c r="DU563" s="181"/>
      <c r="DV563" s="181"/>
      <c r="DW563" s="181"/>
      <c r="DX563" s="181"/>
      <c r="DY563" s="181"/>
      <c r="DZ563" s="181"/>
      <c r="EA563" s="181"/>
      <c r="EB563" s="181"/>
      <c r="EC563" s="181"/>
      <c r="ED563" s="181"/>
      <c r="EE563" s="181"/>
      <c r="EF563" s="181"/>
      <c r="EG563" s="181"/>
      <c r="EH563" s="181"/>
      <c r="EI563" s="181"/>
      <c r="EJ563" s="181"/>
      <c r="EK563" s="181"/>
      <c r="EL563" s="181"/>
      <c r="EM563" s="181"/>
      <c r="EN563" s="181"/>
      <c r="EO563" s="181"/>
      <c r="EP563" s="181"/>
      <c r="EQ563" s="181"/>
      <c r="ER563" s="181"/>
      <c r="ES563" s="181"/>
      <c r="ET563" s="181"/>
      <c r="EU563" s="181"/>
      <c r="EV563" s="181"/>
      <c r="EW563" s="181"/>
      <c r="EX563" s="181"/>
      <c r="EY563" s="181"/>
      <c r="EZ563" s="181"/>
      <c r="FA563" s="181"/>
      <c r="FB563" s="181"/>
      <c r="FC563" s="181"/>
      <c r="FD563" s="181"/>
      <c r="FE563" s="181"/>
      <c r="FF563" s="181"/>
      <c r="FG563" s="181"/>
      <c r="FH563" s="181"/>
      <c r="FI563" s="181"/>
      <c r="FJ563" s="181"/>
      <c r="FK563" s="181"/>
      <c r="FL563" s="181"/>
      <c r="FM563" s="181"/>
      <c r="FN563" s="181"/>
      <c r="FO563" s="181"/>
      <c r="FP563" s="181"/>
      <c r="FQ563" s="181"/>
      <c r="FR563" s="181"/>
      <c r="FS563" s="181"/>
      <c r="FT563" s="181"/>
    </row>
    <row r="564" spans="1:176">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81"/>
      <c r="EJ564" s="181"/>
      <c r="EK564" s="181"/>
      <c r="EL564" s="181"/>
      <c r="EM564" s="181"/>
      <c r="EN564" s="181"/>
      <c r="EO564" s="181"/>
      <c r="EP564" s="181"/>
      <c r="EQ564" s="181"/>
      <c r="ER564" s="181"/>
      <c r="ES564" s="181"/>
      <c r="ET564" s="181"/>
      <c r="EU564" s="181"/>
      <c r="EV564" s="181"/>
      <c r="EW564" s="181"/>
      <c r="EX564" s="181"/>
      <c r="EY564" s="181"/>
      <c r="EZ564" s="181"/>
      <c r="FA564" s="181"/>
      <c r="FB564" s="181"/>
      <c r="FC564" s="181"/>
      <c r="FD564" s="181"/>
      <c r="FE564" s="181"/>
      <c r="FF564" s="181"/>
      <c r="FG564" s="181"/>
      <c r="FH564" s="181"/>
      <c r="FI564" s="181"/>
      <c r="FJ564" s="181"/>
      <c r="FK564" s="181"/>
      <c r="FL564" s="181"/>
      <c r="FM564" s="181"/>
      <c r="FN564" s="181"/>
      <c r="FO564" s="181"/>
      <c r="FP564" s="181"/>
      <c r="FQ564" s="181"/>
      <c r="FR564" s="181"/>
      <c r="FS564" s="181"/>
      <c r="FT564" s="181"/>
    </row>
    <row r="565" spans="1:176">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81"/>
      <c r="EJ565" s="181"/>
      <c r="EK565" s="181"/>
      <c r="EL565" s="181"/>
      <c r="EM565" s="181"/>
      <c r="EN565" s="181"/>
      <c r="EO565" s="181"/>
      <c r="EP565" s="181"/>
      <c r="EQ565" s="181"/>
      <c r="ER565" s="181"/>
      <c r="ES565" s="181"/>
      <c r="ET565" s="181"/>
      <c r="EU565" s="181"/>
      <c r="EV565" s="181"/>
      <c r="EW565" s="181"/>
      <c r="EX565" s="181"/>
      <c r="EY565" s="181"/>
      <c r="EZ565" s="181"/>
      <c r="FA565" s="181"/>
      <c r="FB565" s="181"/>
      <c r="FC565" s="181"/>
      <c r="FD565" s="181"/>
      <c r="FE565" s="181"/>
      <c r="FF565" s="181"/>
      <c r="FG565" s="181"/>
      <c r="FH565" s="181"/>
      <c r="FI565" s="181"/>
      <c r="FJ565" s="181"/>
      <c r="FK565" s="181"/>
      <c r="FL565" s="181"/>
      <c r="FM565" s="181"/>
      <c r="FN565" s="181"/>
      <c r="FO565" s="181"/>
      <c r="FP565" s="181"/>
      <c r="FQ565" s="181"/>
      <c r="FR565" s="181"/>
      <c r="FS565" s="181"/>
      <c r="FT565" s="181"/>
    </row>
    <row r="566" spans="1:176">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c r="DQ566" s="181"/>
      <c r="DR566" s="181"/>
      <c r="DS566" s="181"/>
      <c r="DT566" s="181"/>
      <c r="DU566" s="181"/>
      <c r="DV566" s="181"/>
      <c r="DW566" s="181"/>
      <c r="DX566" s="181"/>
      <c r="DY566" s="181"/>
      <c r="DZ566" s="181"/>
      <c r="EA566" s="181"/>
      <c r="EB566" s="181"/>
      <c r="EC566" s="181"/>
      <c r="ED566" s="181"/>
      <c r="EE566" s="181"/>
      <c r="EF566" s="181"/>
      <c r="EG566" s="181"/>
      <c r="EH566" s="181"/>
      <c r="EI566" s="181"/>
      <c r="EJ566" s="181"/>
      <c r="EK566" s="181"/>
      <c r="EL566" s="181"/>
      <c r="EM566" s="181"/>
      <c r="EN566" s="181"/>
      <c r="EO566" s="181"/>
      <c r="EP566" s="181"/>
      <c r="EQ566" s="181"/>
      <c r="ER566" s="181"/>
      <c r="ES566" s="181"/>
      <c r="ET566" s="181"/>
      <c r="EU566" s="181"/>
      <c r="EV566" s="181"/>
      <c r="EW566" s="181"/>
      <c r="EX566" s="181"/>
      <c r="EY566" s="181"/>
      <c r="EZ566" s="181"/>
      <c r="FA566" s="181"/>
      <c r="FB566" s="181"/>
      <c r="FC566" s="181"/>
      <c r="FD566" s="181"/>
      <c r="FE566" s="181"/>
      <c r="FF566" s="181"/>
      <c r="FG566" s="181"/>
      <c r="FH566" s="181"/>
      <c r="FI566" s="181"/>
      <c r="FJ566" s="181"/>
      <c r="FK566" s="181"/>
      <c r="FL566" s="181"/>
      <c r="FM566" s="181"/>
      <c r="FN566" s="181"/>
      <c r="FO566" s="181"/>
      <c r="FP566" s="181"/>
      <c r="FQ566" s="181"/>
      <c r="FR566" s="181"/>
      <c r="FS566" s="181"/>
      <c r="FT566" s="181"/>
    </row>
    <row r="567" spans="1:176">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c r="DQ567" s="181"/>
      <c r="DR567" s="181"/>
      <c r="DS567" s="181"/>
      <c r="DT567" s="181"/>
      <c r="DU567" s="181"/>
      <c r="DV567" s="181"/>
      <c r="DW567" s="181"/>
      <c r="DX567" s="181"/>
      <c r="DY567" s="181"/>
      <c r="DZ567" s="181"/>
      <c r="EA567" s="181"/>
      <c r="EB567" s="181"/>
      <c r="EC567" s="181"/>
      <c r="ED567" s="181"/>
      <c r="EE567" s="181"/>
      <c r="EF567" s="181"/>
      <c r="EG567" s="181"/>
      <c r="EH567" s="181"/>
      <c r="EI567" s="181"/>
      <c r="EJ567" s="181"/>
      <c r="EK567" s="181"/>
      <c r="EL567" s="181"/>
      <c r="EM567" s="181"/>
      <c r="EN567" s="181"/>
      <c r="EO567" s="181"/>
      <c r="EP567" s="181"/>
      <c r="EQ567" s="181"/>
      <c r="ER567" s="181"/>
      <c r="ES567" s="181"/>
      <c r="ET567" s="181"/>
      <c r="EU567" s="181"/>
      <c r="EV567" s="181"/>
      <c r="EW567" s="181"/>
      <c r="EX567" s="181"/>
      <c r="EY567" s="181"/>
      <c r="EZ567" s="181"/>
      <c r="FA567" s="181"/>
      <c r="FB567" s="181"/>
      <c r="FC567" s="181"/>
      <c r="FD567" s="181"/>
      <c r="FE567" s="181"/>
      <c r="FF567" s="181"/>
      <c r="FG567" s="181"/>
      <c r="FH567" s="181"/>
      <c r="FI567" s="181"/>
      <c r="FJ567" s="181"/>
      <c r="FK567" s="181"/>
      <c r="FL567" s="181"/>
      <c r="FM567" s="181"/>
      <c r="FN567" s="181"/>
      <c r="FO567" s="181"/>
      <c r="FP567" s="181"/>
      <c r="FQ567" s="181"/>
      <c r="FR567" s="181"/>
      <c r="FS567" s="181"/>
      <c r="FT567" s="181"/>
    </row>
    <row r="568" spans="1:176">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c r="DQ568" s="181"/>
      <c r="DR568" s="181"/>
      <c r="DS568" s="181"/>
      <c r="DT568" s="181"/>
      <c r="DU568" s="181"/>
      <c r="DV568" s="181"/>
      <c r="DW568" s="181"/>
      <c r="DX568" s="181"/>
      <c r="DY568" s="181"/>
      <c r="DZ568" s="181"/>
      <c r="EA568" s="181"/>
      <c r="EB568" s="181"/>
      <c r="EC568" s="181"/>
      <c r="ED568" s="181"/>
      <c r="EE568" s="181"/>
      <c r="EF568" s="181"/>
      <c r="EG568" s="181"/>
      <c r="EH568" s="181"/>
      <c r="EI568" s="181"/>
      <c r="EJ568" s="181"/>
      <c r="EK568" s="181"/>
      <c r="EL568" s="181"/>
      <c r="EM568" s="181"/>
      <c r="EN568" s="181"/>
      <c r="EO568" s="181"/>
      <c r="EP568" s="181"/>
      <c r="EQ568" s="181"/>
      <c r="ER568" s="181"/>
      <c r="ES568" s="181"/>
      <c r="ET568" s="181"/>
      <c r="EU568" s="181"/>
      <c r="EV568" s="181"/>
      <c r="EW568" s="181"/>
      <c r="EX568" s="181"/>
      <c r="EY568" s="181"/>
      <c r="EZ568" s="181"/>
      <c r="FA568" s="181"/>
      <c r="FB568" s="181"/>
      <c r="FC568" s="181"/>
      <c r="FD568" s="181"/>
      <c r="FE568" s="181"/>
      <c r="FF568" s="181"/>
      <c r="FG568" s="181"/>
      <c r="FH568" s="181"/>
      <c r="FI568" s="181"/>
      <c r="FJ568" s="181"/>
      <c r="FK568" s="181"/>
      <c r="FL568" s="181"/>
      <c r="FM568" s="181"/>
      <c r="FN568" s="181"/>
      <c r="FO568" s="181"/>
      <c r="FP568" s="181"/>
      <c r="FQ568" s="181"/>
      <c r="FR568" s="181"/>
      <c r="FS568" s="181"/>
      <c r="FT568" s="181"/>
    </row>
    <row r="569" spans="1:176">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c r="DQ569" s="181"/>
      <c r="DR569" s="181"/>
      <c r="DS569" s="181"/>
      <c r="DT569" s="181"/>
      <c r="DU569" s="181"/>
      <c r="DV569" s="181"/>
      <c r="DW569" s="181"/>
      <c r="DX569" s="181"/>
      <c r="DY569" s="181"/>
      <c r="DZ569" s="181"/>
      <c r="EA569" s="181"/>
      <c r="EB569" s="181"/>
      <c r="EC569" s="181"/>
      <c r="ED569" s="181"/>
      <c r="EE569" s="181"/>
      <c r="EF569" s="181"/>
      <c r="EG569" s="181"/>
      <c r="EH569" s="181"/>
      <c r="EI569" s="181"/>
      <c r="EJ569" s="181"/>
      <c r="EK569" s="181"/>
      <c r="EL569" s="181"/>
      <c r="EM569" s="181"/>
      <c r="EN569" s="181"/>
      <c r="EO569" s="181"/>
      <c r="EP569" s="181"/>
      <c r="EQ569" s="181"/>
      <c r="ER569" s="181"/>
      <c r="ES569" s="181"/>
      <c r="ET569" s="181"/>
      <c r="EU569" s="181"/>
      <c r="EV569" s="181"/>
      <c r="EW569" s="181"/>
      <c r="EX569" s="181"/>
      <c r="EY569" s="181"/>
      <c r="EZ569" s="181"/>
      <c r="FA569" s="181"/>
      <c r="FB569" s="181"/>
      <c r="FC569" s="181"/>
      <c r="FD569" s="181"/>
      <c r="FE569" s="181"/>
      <c r="FF569" s="181"/>
      <c r="FG569" s="181"/>
      <c r="FH569" s="181"/>
      <c r="FI569" s="181"/>
      <c r="FJ569" s="181"/>
      <c r="FK569" s="181"/>
      <c r="FL569" s="181"/>
      <c r="FM569" s="181"/>
      <c r="FN569" s="181"/>
      <c r="FO569" s="181"/>
      <c r="FP569" s="181"/>
      <c r="FQ569" s="181"/>
      <c r="FR569" s="181"/>
      <c r="FS569" s="181"/>
      <c r="FT569" s="181"/>
    </row>
    <row r="570" spans="1:176">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c r="DQ570" s="181"/>
      <c r="DR570" s="181"/>
      <c r="DS570" s="181"/>
      <c r="DT570" s="181"/>
      <c r="DU570" s="181"/>
      <c r="DV570" s="181"/>
      <c r="DW570" s="181"/>
      <c r="DX570" s="181"/>
      <c r="DY570" s="181"/>
      <c r="DZ570" s="181"/>
      <c r="EA570" s="181"/>
      <c r="EB570" s="181"/>
      <c r="EC570" s="181"/>
      <c r="ED570" s="181"/>
      <c r="EE570" s="181"/>
      <c r="EF570" s="181"/>
      <c r="EG570" s="181"/>
      <c r="EH570" s="181"/>
      <c r="EI570" s="181"/>
      <c r="EJ570" s="181"/>
      <c r="EK570" s="181"/>
      <c r="EL570" s="181"/>
      <c r="EM570" s="181"/>
      <c r="EN570" s="181"/>
      <c r="EO570" s="181"/>
      <c r="EP570" s="181"/>
      <c r="EQ570" s="181"/>
      <c r="ER570" s="181"/>
      <c r="ES570" s="181"/>
      <c r="ET570" s="181"/>
      <c r="EU570" s="181"/>
      <c r="EV570" s="181"/>
      <c r="EW570" s="181"/>
      <c r="EX570" s="181"/>
      <c r="EY570" s="181"/>
      <c r="EZ570" s="181"/>
      <c r="FA570" s="181"/>
      <c r="FB570" s="181"/>
      <c r="FC570" s="181"/>
      <c r="FD570" s="181"/>
      <c r="FE570" s="181"/>
      <c r="FF570" s="181"/>
      <c r="FG570" s="181"/>
      <c r="FH570" s="181"/>
      <c r="FI570" s="181"/>
      <c r="FJ570" s="181"/>
      <c r="FK570" s="181"/>
      <c r="FL570" s="181"/>
      <c r="FM570" s="181"/>
      <c r="FN570" s="181"/>
      <c r="FO570" s="181"/>
      <c r="FP570" s="181"/>
      <c r="FQ570" s="181"/>
      <c r="FR570" s="181"/>
      <c r="FS570" s="181"/>
      <c r="FT570" s="181"/>
    </row>
    <row r="571" spans="1:176">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c r="DQ571" s="181"/>
      <c r="DR571" s="181"/>
      <c r="DS571" s="181"/>
      <c r="DT571" s="181"/>
      <c r="DU571" s="181"/>
      <c r="DV571" s="181"/>
      <c r="DW571" s="181"/>
      <c r="DX571" s="181"/>
      <c r="DY571" s="181"/>
      <c r="DZ571" s="181"/>
      <c r="EA571" s="181"/>
      <c r="EB571" s="181"/>
      <c r="EC571" s="181"/>
      <c r="ED571" s="181"/>
      <c r="EE571" s="181"/>
      <c r="EF571" s="181"/>
      <c r="EG571" s="181"/>
      <c r="EH571" s="181"/>
      <c r="EI571" s="181"/>
      <c r="EJ571" s="181"/>
      <c r="EK571" s="181"/>
      <c r="EL571" s="181"/>
      <c r="EM571" s="181"/>
      <c r="EN571" s="181"/>
      <c r="EO571" s="181"/>
      <c r="EP571" s="181"/>
      <c r="EQ571" s="181"/>
      <c r="ER571" s="181"/>
      <c r="ES571" s="181"/>
      <c r="ET571" s="181"/>
      <c r="EU571" s="181"/>
      <c r="EV571" s="181"/>
      <c r="EW571" s="181"/>
      <c r="EX571" s="181"/>
      <c r="EY571" s="181"/>
      <c r="EZ571" s="181"/>
      <c r="FA571" s="181"/>
      <c r="FB571" s="181"/>
      <c r="FC571" s="181"/>
      <c r="FD571" s="181"/>
      <c r="FE571" s="181"/>
      <c r="FF571" s="181"/>
      <c r="FG571" s="181"/>
      <c r="FH571" s="181"/>
      <c r="FI571" s="181"/>
      <c r="FJ571" s="181"/>
      <c r="FK571" s="181"/>
      <c r="FL571" s="181"/>
      <c r="FM571" s="181"/>
      <c r="FN571" s="181"/>
      <c r="FO571" s="181"/>
      <c r="FP571" s="181"/>
      <c r="FQ571" s="181"/>
      <c r="FR571" s="181"/>
      <c r="FS571" s="181"/>
      <c r="FT571" s="181"/>
    </row>
    <row r="572" spans="1:176">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1"/>
      <c r="EU572" s="181"/>
      <c r="EV572" s="181"/>
      <c r="EW572" s="181"/>
      <c r="EX572" s="181"/>
      <c r="EY572" s="181"/>
      <c r="EZ572" s="181"/>
      <c r="FA572" s="181"/>
      <c r="FB572" s="181"/>
      <c r="FC572" s="181"/>
      <c r="FD572" s="181"/>
      <c r="FE572" s="181"/>
      <c r="FF572" s="181"/>
      <c r="FG572" s="181"/>
      <c r="FH572" s="181"/>
      <c r="FI572" s="181"/>
      <c r="FJ572" s="181"/>
      <c r="FK572" s="181"/>
      <c r="FL572" s="181"/>
      <c r="FM572" s="181"/>
      <c r="FN572" s="181"/>
      <c r="FO572" s="181"/>
      <c r="FP572" s="181"/>
      <c r="FQ572" s="181"/>
      <c r="FR572" s="181"/>
      <c r="FS572" s="181"/>
      <c r="FT572" s="181"/>
    </row>
    <row r="573" spans="1:176">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c r="DQ573" s="181"/>
      <c r="DR573" s="181"/>
      <c r="DS573" s="181"/>
      <c r="DT573" s="181"/>
      <c r="DU573" s="181"/>
      <c r="DV573" s="181"/>
      <c r="DW573" s="181"/>
      <c r="DX573" s="181"/>
      <c r="DY573" s="181"/>
      <c r="DZ573" s="181"/>
      <c r="EA573" s="181"/>
      <c r="EB573" s="181"/>
      <c r="EC573" s="181"/>
      <c r="ED573" s="181"/>
      <c r="EE573" s="181"/>
      <c r="EF573" s="181"/>
      <c r="EG573" s="181"/>
      <c r="EH573" s="181"/>
      <c r="EI573" s="181"/>
      <c r="EJ573" s="181"/>
      <c r="EK573" s="181"/>
      <c r="EL573" s="181"/>
      <c r="EM573" s="181"/>
      <c r="EN573" s="181"/>
      <c r="EO573" s="181"/>
      <c r="EP573" s="181"/>
      <c r="EQ573" s="181"/>
      <c r="ER573" s="181"/>
      <c r="ES573" s="181"/>
      <c r="ET573" s="181"/>
      <c r="EU573" s="181"/>
      <c r="EV573" s="181"/>
      <c r="EW573" s="181"/>
      <c r="EX573" s="181"/>
      <c r="EY573" s="181"/>
      <c r="EZ573" s="181"/>
      <c r="FA573" s="181"/>
      <c r="FB573" s="181"/>
      <c r="FC573" s="181"/>
      <c r="FD573" s="181"/>
      <c r="FE573" s="181"/>
      <c r="FF573" s="181"/>
      <c r="FG573" s="181"/>
      <c r="FH573" s="181"/>
      <c r="FI573" s="181"/>
      <c r="FJ573" s="181"/>
      <c r="FK573" s="181"/>
      <c r="FL573" s="181"/>
      <c r="FM573" s="181"/>
      <c r="FN573" s="181"/>
      <c r="FO573" s="181"/>
      <c r="FP573" s="181"/>
      <c r="FQ573" s="181"/>
      <c r="FR573" s="181"/>
      <c r="FS573" s="181"/>
      <c r="FT573" s="181"/>
    </row>
    <row r="574" spans="1:176">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c r="DQ574" s="181"/>
      <c r="DR574" s="181"/>
      <c r="DS574" s="181"/>
      <c r="DT574" s="181"/>
      <c r="DU574" s="181"/>
      <c r="DV574" s="181"/>
      <c r="DW574" s="181"/>
      <c r="DX574" s="181"/>
      <c r="DY574" s="181"/>
      <c r="DZ574" s="181"/>
      <c r="EA574" s="181"/>
      <c r="EB574" s="181"/>
      <c r="EC574" s="181"/>
      <c r="ED574" s="181"/>
      <c r="EE574" s="181"/>
      <c r="EF574" s="181"/>
      <c r="EG574" s="181"/>
      <c r="EH574" s="181"/>
      <c r="EI574" s="181"/>
      <c r="EJ574" s="181"/>
      <c r="EK574" s="181"/>
      <c r="EL574" s="181"/>
      <c r="EM574" s="181"/>
      <c r="EN574" s="181"/>
      <c r="EO574" s="181"/>
      <c r="EP574" s="181"/>
      <c r="EQ574" s="181"/>
      <c r="ER574" s="181"/>
      <c r="ES574" s="181"/>
      <c r="ET574" s="181"/>
      <c r="EU574" s="181"/>
      <c r="EV574" s="181"/>
      <c r="EW574" s="181"/>
      <c r="EX574" s="181"/>
      <c r="EY574" s="181"/>
      <c r="EZ574" s="181"/>
      <c r="FA574" s="181"/>
      <c r="FB574" s="181"/>
      <c r="FC574" s="181"/>
      <c r="FD574" s="181"/>
      <c r="FE574" s="181"/>
      <c r="FF574" s="181"/>
      <c r="FG574" s="181"/>
      <c r="FH574" s="181"/>
      <c r="FI574" s="181"/>
      <c r="FJ574" s="181"/>
      <c r="FK574" s="181"/>
      <c r="FL574" s="181"/>
      <c r="FM574" s="181"/>
      <c r="FN574" s="181"/>
      <c r="FO574" s="181"/>
      <c r="FP574" s="181"/>
      <c r="FQ574" s="181"/>
      <c r="FR574" s="181"/>
      <c r="FS574" s="181"/>
      <c r="FT574" s="181"/>
    </row>
    <row r="575" spans="1:176">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c r="DQ575" s="181"/>
      <c r="DR575" s="181"/>
      <c r="DS575" s="181"/>
      <c r="DT575" s="181"/>
      <c r="DU575" s="181"/>
      <c r="DV575" s="181"/>
      <c r="DW575" s="181"/>
      <c r="DX575" s="181"/>
      <c r="DY575" s="181"/>
      <c r="DZ575" s="181"/>
      <c r="EA575" s="181"/>
      <c r="EB575" s="181"/>
      <c r="EC575" s="181"/>
      <c r="ED575" s="181"/>
      <c r="EE575" s="181"/>
      <c r="EF575" s="181"/>
      <c r="EG575" s="181"/>
      <c r="EH575" s="181"/>
      <c r="EI575" s="181"/>
      <c r="EJ575" s="181"/>
      <c r="EK575" s="181"/>
      <c r="EL575" s="181"/>
      <c r="EM575" s="181"/>
      <c r="EN575" s="181"/>
      <c r="EO575" s="181"/>
      <c r="EP575" s="181"/>
      <c r="EQ575" s="181"/>
      <c r="ER575" s="181"/>
      <c r="ES575" s="181"/>
      <c r="ET575" s="181"/>
      <c r="EU575" s="181"/>
      <c r="EV575" s="181"/>
      <c r="EW575" s="181"/>
      <c r="EX575" s="181"/>
      <c r="EY575" s="181"/>
      <c r="EZ575" s="181"/>
      <c r="FA575" s="181"/>
      <c r="FB575" s="181"/>
      <c r="FC575" s="181"/>
      <c r="FD575" s="181"/>
      <c r="FE575" s="181"/>
      <c r="FF575" s="181"/>
      <c r="FG575" s="181"/>
      <c r="FH575" s="181"/>
      <c r="FI575" s="181"/>
      <c r="FJ575" s="181"/>
      <c r="FK575" s="181"/>
      <c r="FL575" s="181"/>
      <c r="FM575" s="181"/>
      <c r="FN575" s="181"/>
      <c r="FO575" s="181"/>
      <c r="FP575" s="181"/>
      <c r="FQ575" s="181"/>
      <c r="FR575" s="181"/>
      <c r="FS575" s="181"/>
      <c r="FT575" s="181"/>
    </row>
    <row r="576" spans="1:176">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c r="DQ576" s="181"/>
      <c r="DR576" s="181"/>
      <c r="DS576" s="181"/>
      <c r="DT576" s="181"/>
      <c r="DU576" s="181"/>
      <c r="DV576" s="181"/>
      <c r="DW576" s="181"/>
      <c r="DX576" s="181"/>
      <c r="DY576" s="181"/>
      <c r="DZ576" s="181"/>
      <c r="EA576" s="181"/>
      <c r="EB576" s="181"/>
      <c r="EC576" s="181"/>
      <c r="ED576" s="181"/>
      <c r="EE576" s="181"/>
      <c r="EF576" s="181"/>
      <c r="EG576" s="181"/>
      <c r="EH576" s="181"/>
      <c r="EI576" s="181"/>
      <c r="EJ576" s="181"/>
      <c r="EK576" s="181"/>
      <c r="EL576" s="181"/>
      <c r="EM576" s="181"/>
      <c r="EN576" s="181"/>
      <c r="EO576" s="181"/>
      <c r="EP576" s="181"/>
      <c r="EQ576" s="181"/>
      <c r="ER576" s="181"/>
      <c r="ES576" s="181"/>
      <c r="ET576" s="181"/>
      <c r="EU576" s="181"/>
      <c r="EV576" s="181"/>
      <c r="EW576" s="181"/>
      <c r="EX576" s="181"/>
      <c r="EY576" s="181"/>
      <c r="EZ576" s="181"/>
      <c r="FA576" s="181"/>
      <c r="FB576" s="181"/>
      <c r="FC576" s="181"/>
      <c r="FD576" s="181"/>
      <c r="FE576" s="181"/>
      <c r="FF576" s="181"/>
      <c r="FG576" s="181"/>
      <c r="FH576" s="181"/>
      <c r="FI576" s="181"/>
      <c r="FJ576" s="181"/>
      <c r="FK576" s="181"/>
      <c r="FL576" s="181"/>
      <c r="FM576" s="181"/>
      <c r="FN576" s="181"/>
      <c r="FO576" s="181"/>
      <c r="FP576" s="181"/>
      <c r="FQ576" s="181"/>
      <c r="FR576" s="181"/>
      <c r="FS576" s="181"/>
      <c r="FT576" s="181"/>
    </row>
    <row r="577" spans="1:176">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c r="DQ577" s="181"/>
      <c r="DR577" s="181"/>
      <c r="DS577" s="181"/>
      <c r="DT577" s="181"/>
      <c r="DU577" s="181"/>
      <c r="DV577" s="181"/>
      <c r="DW577" s="181"/>
      <c r="DX577" s="181"/>
      <c r="DY577" s="181"/>
      <c r="DZ577" s="181"/>
      <c r="EA577" s="181"/>
      <c r="EB577" s="181"/>
      <c r="EC577" s="181"/>
      <c r="ED577" s="181"/>
      <c r="EE577" s="181"/>
      <c r="EF577" s="181"/>
      <c r="EG577" s="181"/>
      <c r="EH577" s="181"/>
      <c r="EI577" s="181"/>
      <c r="EJ577" s="181"/>
      <c r="EK577" s="181"/>
      <c r="EL577" s="181"/>
      <c r="EM577" s="181"/>
      <c r="EN577" s="181"/>
      <c r="EO577" s="181"/>
      <c r="EP577" s="181"/>
      <c r="EQ577" s="181"/>
      <c r="ER577" s="181"/>
      <c r="ES577" s="181"/>
      <c r="ET577" s="181"/>
      <c r="EU577" s="181"/>
      <c r="EV577" s="181"/>
      <c r="EW577" s="181"/>
      <c r="EX577" s="181"/>
      <c r="EY577" s="181"/>
      <c r="EZ577" s="181"/>
      <c r="FA577" s="181"/>
      <c r="FB577" s="181"/>
      <c r="FC577" s="181"/>
      <c r="FD577" s="181"/>
      <c r="FE577" s="181"/>
      <c r="FF577" s="181"/>
      <c r="FG577" s="181"/>
      <c r="FH577" s="181"/>
      <c r="FI577" s="181"/>
      <c r="FJ577" s="181"/>
      <c r="FK577" s="181"/>
      <c r="FL577" s="181"/>
      <c r="FM577" s="181"/>
      <c r="FN577" s="181"/>
      <c r="FO577" s="181"/>
      <c r="FP577" s="181"/>
      <c r="FQ577" s="181"/>
      <c r="FR577" s="181"/>
      <c r="FS577" s="181"/>
      <c r="FT577" s="181"/>
    </row>
    <row r="578" spans="1:176">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c r="DQ578" s="181"/>
      <c r="DR578" s="181"/>
      <c r="DS578" s="181"/>
      <c r="DT578" s="181"/>
      <c r="DU578" s="181"/>
      <c r="DV578" s="181"/>
      <c r="DW578" s="181"/>
      <c r="DX578" s="181"/>
      <c r="DY578" s="181"/>
      <c r="DZ578" s="181"/>
      <c r="EA578" s="181"/>
      <c r="EB578" s="181"/>
      <c r="EC578" s="181"/>
      <c r="ED578" s="181"/>
      <c r="EE578" s="181"/>
      <c r="EF578" s="181"/>
      <c r="EG578" s="181"/>
      <c r="EH578" s="181"/>
      <c r="EI578" s="181"/>
      <c r="EJ578" s="181"/>
      <c r="EK578" s="181"/>
      <c r="EL578" s="181"/>
      <c r="EM578" s="181"/>
      <c r="EN578" s="181"/>
      <c r="EO578" s="181"/>
      <c r="EP578" s="181"/>
      <c r="EQ578" s="181"/>
      <c r="ER578" s="181"/>
      <c r="ES578" s="181"/>
      <c r="ET578" s="181"/>
      <c r="EU578" s="181"/>
      <c r="EV578" s="181"/>
      <c r="EW578" s="181"/>
      <c r="EX578" s="181"/>
      <c r="EY578" s="181"/>
      <c r="EZ578" s="181"/>
      <c r="FA578" s="181"/>
      <c r="FB578" s="181"/>
      <c r="FC578" s="181"/>
      <c r="FD578" s="181"/>
      <c r="FE578" s="181"/>
      <c r="FF578" s="181"/>
      <c r="FG578" s="181"/>
      <c r="FH578" s="181"/>
      <c r="FI578" s="181"/>
      <c r="FJ578" s="181"/>
      <c r="FK578" s="181"/>
      <c r="FL578" s="181"/>
      <c r="FM578" s="181"/>
      <c r="FN578" s="181"/>
      <c r="FO578" s="181"/>
      <c r="FP578" s="181"/>
      <c r="FQ578" s="181"/>
      <c r="FR578" s="181"/>
      <c r="FS578" s="181"/>
      <c r="FT578" s="181"/>
    </row>
    <row r="579" spans="1:176">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c r="DQ579" s="181"/>
      <c r="DR579" s="181"/>
      <c r="DS579" s="181"/>
      <c r="DT579" s="181"/>
      <c r="DU579" s="181"/>
      <c r="DV579" s="181"/>
      <c r="DW579" s="181"/>
      <c r="DX579" s="181"/>
      <c r="DY579" s="181"/>
      <c r="DZ579" s="181"/>
      <c r="EA579" s="181"/>
      <c r="EB579" s="181"/>
      <c r="EC579" s="181"/>
      <c r="ED579" s="181"/>
      <c r="EE579" s="181"/>
      <c r="EF579" s="181"/>
      <c r="EG579" s="181"/>
      <c r="EH579" s="181"/>
      <c r="EI579" s="181"/>
      <c r="EJ579" s="181"/>
      <c r="EK579" s="181"/>
      <c r="EL579" s="181"/>
      <c r="EM579" s="181"/>
      <c r="EN579" s="181"/>
      <c r="EO579" s="181"/>
      <c r="EP579" s="181"/>
      <c r="EQ579" s="181"/>
      <c r="ER579" s="181"/>
      <c r="ES579" s="181"/>
      <c r="ET579" s="181"/>
      <c r="EU579" s="181"/>
      <c r="EV579" s="181"/>
      <c r="EW579" s="181"/>
      <c r="EX579" s="181"/>
      <c r="EY579" s="181"/>
      <c r="EZ579" s="181"/>
      <c r="FA579" s="181"/>
      <c r="FB579" s="181"/>
      <c r="FC579" s="181"/>
      <c r="FD579" s="181"/>
      <c r="FE579" s="181"/>
      <c r="FF579" s="181"/>
      <c r="FG579" s="181"/>
      <c r="FH579" s="181"/>
      <c r="FI579" s="181"/>
      <c r="FJ579" s="181"/>
      <c r="FK579" s="181"/>
      <c r="FL579" s="181"/>
      <c r="FM579" s="181"/>
      <c r="FN579" s="181"/>
      <c r="FO579" s="181"/>
      <c r="FP579" s="181"/>
      <c r="FQ579" s="181"/>
      <c r="FR579" s="181"/>
      <c r="FS579" s="181"/>
      <c r="FT579" s="181"/>
    </row>
    <row r="580" spans="1:176">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1"/>
      <c r="EU580" s="181"/>
      <c r="EV580" s="181"/>
      <c r="EW580" s="181"/>
      <c r="EX580" s="181"/>
      <c r="EY580" s="181"/>
      <c r="EZ580" s="181"/>
      <c r="FA580" s="181"/>
      <c r="FB580" s="181"/>
      <c r="FC580" s="181"/>
      <c r="FD580" s="181"/>
      <c r="FE580" s="181"/>
      <c r="FF580" s="181"/>
      <c r="FG580" s="181"/>
      <c r="FH580" s="181"/>
      <c r="FI580" s="181"/>
      <c r="FJ580" s="181"/>
      <c r="FK580" s="181"/>
      <c r="FL580" s="181"/>
      <c r="FM580" s="181"/>
      <c r="FN580" s="181"/>
      <c r="FO580" s="181"/>
      <c r="FP580" s="181"/>
      <c r="FQ580" s="181"/>
      <c r="FR580" s="181"/>
      <c r="FS580" s="181"/>
      <c r="FT580" s="181"/>
    </row>
    <row r="581" spans="1:176">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c r="DQ581" s="181"/>
      <c r="DR581" s="181"/>
      <c r="DS581" s="181"/>
      <c r="DT581" s="181"/>
      <c r="DU581" s="181"/>
      <c r="DV581" s="181"/>
      <c r="DW581" s="181"/>
      <c r="DX581" s="181"/>
      <c r="DY581" s="181"/>
      <c r="DZ581" s="181"/>
      <c r="EA581" s="181"/>
      <c r="EB581" s="181"/>
      <c r="EC581" s="181"/>
      <c r="ED581" s="181"/>
      <c r="EE581" s="181"/>
      <c r="EF581" s="181"/>
      <c r="EG581" s="181"/>
      <c r="EH581" s="181"/>
      <c r="EI581" s="181"/>
      <c r="EJ581" s="181"/>
      <c r="EK581" s="181"/>
      <c r="EL581" s="181"/>
      <c r="EM581" s="181"/>
      <c r="EN581" s="181"/>
      <c r="EO581" s="181"/>
      <c r="EP581" s="181"/>
      <c r="EQ581" s="181"/>
      <c r="ER581" s="181"/>
      <c r="ES581" s="181"/>
      <c r="ET581" s="181"/>
      <c r="EU581" s="181"/>
      <c r="EV581" s="181"/>
      <c r="EW581" s="181"/>
      <c r="EX581" s="181"/>
      <c r="EY581" s="181"/>
      <c r="EZ581" s="181"/>
      <c r="FA581" s="181"/>
      <c r="FB581" s="181"/>
      <c r="FC581" s="181"/>
      <c r="FD581" s="181"/>
      <c r="FE581" s="181"/>
      <c r="FF581" s="181"/>
      <c r="FG581" s="181"/>
      <c r="FH581" s="181"/>
      <c r="FI581" s="181"/>
      <c r="FJ581" s="181"/>
      <c r="FK581" s="181"/>
      <c r="FL581" s="181"/>
      <c r="FM581" s="181"/>
      <c r="FN581" s="181"/>
      <c r="FO581" s="181"/>
      <c r="FP581" s="181"/>
      <c r="FQ581" s="181"/>
      <c r="FR581" s="181"/>
      <c r="FS581" s="181"/>
      <c r="FT581" s="181"/>
    </row>
    <row r="582" spans="1:176">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c r="DQ582" s="181"/>
      <c r="DR582" s="181"/>
      <c r="DS582" s="181"/>
      <c r="DT582" s="181"/>
      <c r="DU582" s="181"/>
      <c r="DV582" s="181"/>
      <c r="DW582" s="181"/>
      <c r="DX582" s="181"/>
      <c r="DY582" s="181"/>
      <c r="DZ582" s="181"/>
      <c r="EA582" s="181"/>
      <c r="EB582" s="181"/>
      <c r="EC582" s="181"/>
      <c r="ED582" s="181"/>
      <c r="EE582" s="181"/>
      <c r="EF582" s="181"/>
      <c r="EG582" s="181"/>
      <c r="EH582" s="181"/>
      <c r="EI582" s="181"/>
      <c r="EJ582" s="181"/>
      <c r="EK582" s="181"/>
      <c r="EL582" s="181"/>
      <c r="EM582" s="181"/>
      <c r="EN582" s="181"/>
      <c r="EO582" s="181"/>
      <c r="EP582" s="181"/>
      <c r="EQ582" s="181"/>
      <c r="ER582" s="181"/>
      <c r="ES582" s="181"/>
      <c r="ET582" s="181"/>
      <c r="EU582" s="181"/>
      <c r="EV582" s="181"/>
      <c r="EW582" s="181"/>
      <c r="EX582" s="181"/>
      <c r="EY582" s="181"/>
      <c r="EZ582" s="181"/>
      <c r="FA582" s="181"/>
      <c r="FB582" s="181"/>
      <c r="FC582" s="181"/>
      <c r="FD582" s="181"/>
      <c r="FE582" s="181"/>
      <c r="FF582" s="181"/>
      <c r="FG582" s="181"/>
      <c r="FH582" s="181"/>
      <c r="FI582" s="181"/>
      <c r="FJ582" s="181"/>
      <c r="FK582" s="181"/>
      <c r="FL582" s="181"/>
      <c r="FM582" s="181"/>
      <c r="FN582" s="181"/>
      <c r="FO582" s="181"/>
      <c r="FP582" s="181"/>
      <c r="FQ582" s="181"/>
      <c r="FR582" s="181"/>
      <c r="FS582" s="181"/>
      <c r="FT582" s="181"/>
    </row>
    <row r="583" spans="1:176">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c r="DQ583" s="181"/>
      <c r="DR583" s="181"/>
      <c r="DS583" s="181"/>
      <c r="DT583" s="181"/>
      <c r="DU583" s="181"/>
      <c r="DV583" s="181"/>
      <c r="DW583" s="181"/>
      <c r="DX583" s="181"/>
      <c r="DY583" s="181"/>
      <c r="DZ583" s="181"/>
      <c r="EA583" s="181"/>
      <c r="EB583" s="181"/>
      <c r="EC583" s="181"/>
      <c r="ED583" s="181"/>
      <c r="EE583" s="181"/>
      <c r="EF583" s="181"/>
      <c r="EG583" s="181"/>
      <c r="EH583" s="181"/>
      <c r="EI583" s="181"/>
      <c r="EJ583" s="181"/>
      <c r="EK583" s="181"/>
      <c r="EL583" s="181"/>
      <c r="EM583" s="181"/>
      <c r="EN583" s="181"/>
      <c r="EO583" s="181"/>
      <c r="EP583" s="181"/>
      <c r="EQ583" s="181"/>
      <c r="ER583" s="181"/>
      <c r="ES583" s="181"/>
      <c r="ET583" s="181"/>
      <c r="EU583" s="181"/>
      <c r="EV583" s="181"/>
      <c r="EW583" s="181"/>
      <c r="EX583" s="181"/>
      <c r="EY583" s="181"/>
      <c r="EZ583" s="181"/>
      <c r="FA583" s="181"/>
      <c r="FB583" s="181"/>
      <c r="FC583" s="181"/>
      <c r="FD583" s="181"/>
      <c r="FE583" s="181"/>
      <c r="FF583" s="181"/>
      <c r="FG583" s="181"/>
      <c r="FH583" s="181"/>
      <c r="FI583" s="181"/>
      <c r="FJ583" s="181"/>
      <c r="FK583" s="181"/>
      <c r="FL583" s="181"/>
      <c r="FM583" s="181"/>
      <c r="FN583" s="181"/>
      <c r="FO583" s="181"/>
      <c r="FP583" s="181"/>
      <c r="FQ583" s="181"/>
      <c r="FR583" s="181"/>
      <c r="FS583" s="181"/>
      <c r="FT583" s="181"/>
    </row>
    <row r="584" spans="1:176">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c r="DQ584" s="181"/>
      <c r="DR584" s="181"/>
      <c r="DS584" s="181"/>
      <c r="DT584" s="181"/>
      <c r="DU584" s="181"/>
      <c r="DV584" s="181"/>
      <c r="DW584" s="181"/>
      <c r="DX584" s="181"/>
      <c r="DY584" s="181"/>
      <c r="DZ584" s="181"/>
      <c r="EA584" s="181"/>
      <c r="EB584" s="181"/>
      <c r="EC584" s="181"/>
      <c r="ED584" s="181"/>
      <c r="EE584" s="181"/>
      <c r="EF584" s="181"/>
      <c r="EG584" s="181"/>
      <c r="EH584" s="181"/>
      <c r="EI584" s="181"/>
      <c r="EJ584" s="181"/>
      <c r="EK584" s="181"/>
      <c r="EL584" s="181"/>
      <c r="EM584" s="181"/>
      <c r="EN584" s="181"/>
      <c r="EO584" s="181"/>
      <c r="EP584" s="181"/>
      <c r="EQ584" s="181"/>
      <c r="ER584" s="181"/>
      <c r="ES584" s="181"/>
      <c r="ET584" s="181"/>
      <c r="EU584" s="181"/>
      <c r="EV584" s="181"/>
      <c r="EW584" s="181"/>
      <c r="EX584" s="181"/>
      <c r="EY584" s="181"/>
      <c r="EZ584" s="181"/>
      <c r="FA584" s="181"/>
      <c r="FB584" s="181"/>
      <c r="FC584" s="181"/>
      <c r="FD584" s="181"/>
      <c r="FE584" s="181"/>
      <c r="FF584" s="181"/>
      <c r="FG584" s="181"/>
      <c r="FH584" s="181"/>
      <c r="FI584" s="181"/>
      <c r="FJ584" s="181"/>
      <c r="FK584" s="181"/>
      <c r="FL584" s="181"/>
      <c r="FM584" s="181"/>
      <c r="FN584" s="181"/>
      <c r="FO584" s="181"/>
      <c r="FP584" s="181"/>
      <c r="FQ584" s="181"/>
      <c r="FR584" s="181"/>
      <c r="FS584" s="181"/>
      <c r="FT584" s="181"/>
    </row>
    <row r="585" spans="1:176">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c r="DQ585" s="181"/>
      <c r="DR585" s="181"/>
      <c r="DS585" s="181"/>
      <c r="DT585" s="181"/>
      <c r="DU585" s="181"/>
      <c r="DV585" s="181"/>
      <c r="DW585" s="181"/>
      <c r="DX585" s="181"/>
      <c r="DY585" s="181"/>
      <c r="DZ585" s="181"/>
      <c r="EA585" s="181"/>
      <c r="EB585" s="181"/>
      <c r="EC585" s="181"/>
      <c r="ED585" s="181"/>
      <c r="EE585" s="181"/>
      <c r="EF585" s="181"/>
      <c r="EG585" s="181"/>
      <c r="EH585" s="181"/>
      <c r="EI585" s="181"/>
      <c r="EJ585" s="181"/>
      <c r="EK585" s="181"/>
      <c r="EL585" s="181"/>
      <c r="EM585" s="181"/>
      <c r="EN585" s="181"/>
      <c r="EO585" s="181"/>
      <c r="EP585" s="181"/>
      <c r="EQ585" s="181"/>
      <c r="ER585" s="181"/>
      <c r="ES585" s="181"/>
      <c r="ET585" s="181"/>
      <c r="EU585" s="181"/>
      <c r="EV585" s="181"/>
      <c r="EW585" s="181"/>
      <c r="EX585" s="181"/>
      <c r="EY585" s="181"/>
      <c r="EZ585" s="181"/>
      <c r="FA585" s="181"/>
      <c r="FB585" s="181"/>
      <c r="FC585" s="181"/>
      <c r="FD585" s="181"/>
      <c r="FE585" s="181"/>
      <c r="FF585" s="181"/>
      <c r="FG585" s="181"/>
      <c r="FH585" s="181"/>
      <c r="FI585" s="181"/>
      <c r="FJ585" s="181"/>
      <c r="FK585" s="181"/>
      <c r="FL585" s="181"/>
      <c r="FM585" s="181"/>
      <c r="FN585" s="181"/>
      <c r="FO585" s="181"/>
      <c r="FP585" s="181"/>
      <c r="FQ585" s="181"/>
      <c r="FR585" s="181"/>
      <c r="FS585" s="181"/>
      <c r="FT585" s="181"/>
    </row>
    <row r="586" spans="1:176">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c r="DQ586" s="181"/>
      <c r="DR586" s="181"/>
      <c r="DS586" s="181"/>
      <c r="DT586" s="181"/>
      <c r="DU586" s="181"/>
      <c r="DV586" s="181"/>
      <c r="DW586" s="181"/>
      <c r="DX586" s="181"/>
      <c r="DY586" s="181"/>
      <c r="DZ586" s="181"/>
      <c r="EA586" s="181"/>
      <c r="EB586" s="181"/>
      <c r="EC586" s="181"/>
      <c r="ED586" s="181"/>
      <c r="EE586" s="181"/>
      <c r="EF586" s="181"/>
      <c r="EG586" s="181"/>
      <c r="EH586" s="181"/>
      <c r="EI586" s="181"/>
      <c r="EJ586" s="181"/>
      <c r="EK586" s="181"/>
      <c r="EL586" s="181"/>
      <c r="EM586" s="181"/>
      <c r="EN586" s="181"/>
      <c r="EO586" s="181"/>
      <c r="EP586" s="181"/>
      <c r="EQ586" s="181"/>
      <c r="ER586" s="181"/>
      <c r="ES586" s="181"/>
      <c r="ET586" s="181"/>
      <c r="EU586" s="181"/>
      <c r="EV586" s="181"/>
      <c r="EW586" s="181"/>
      <c r="EX586" s="181"/>
      <c r="EY586" s="181"/>
      <c r="EZ586" s="181"/>
      <c r="FA586" s="181"/>
      <c r="FB586" s="181"/>
      <c r="FC586" s="181"/>
      <c r="FD586" s="181"/>
      <c r="FE586" s="181"/>
      <c r="FF586" s="181"/>
      <c r="FG586" s="181"/>
      <c r="FH586" s="181"/>
      <c r="FI586" s="181"/>
      <c r="FJ586" s="181"/>
      <c r="FK586" s="181"/>
      <c r="FL586" s="181"/>
      <c r="FM586" s="181"/>
      <c r="FN586" s="181"/>
      <c r="FO586" s="181"/>
      <c r="FP586" s="181"/>
      <c r="FQ586" s="181"/>
      <c r="FR586" s="181"/>
      <c r="FS586" s="181"/>
      <c r="FT586" s="181"/>
    </row>
    <row r="587" spans="1:176">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c r="FO587" s="181"/>
      <c r="FP587" s="181"/>
      <c r="FQ587" s="181"/>
      <c r="FR587" s="181"/>
      <c r="FS587" s="181"/>
      <c r="FT587" s="181"/>
    </row>
    <row r="588" spans="1:176">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c r="FO588" s="181"/>
      <c r="FP588" s="181"/>
      <c r="FQ588" s="181"/>
      <c r="FR588" s="181"/>
      <c r="FS588" s="181"/>
      <c r="FT588" s="181"/>
    </row>
    <row r="589" spans="1:176">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c r="FO589" s="181"/>
      <c r="FP589" s="181"/>
      <c r="FQ589" s="181"/>
      <c r="FR589" s="181"/>
      <c r="FS589" s="181"/>
      <c r="FT589" s="181"/>
    </row>
    <row r="590" spans="1:176">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c r="FS590" s="181"/>
      <c r="FT590" s="181"/>
    </row>
    <row r="591" spans="1:176">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c r="FT591" s="181"/>
    </row>
    <row r="592" spans="1:176">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c r="FO592" s="181"/>
      <c r="FP592" s="181"/>
      <c r="FQ592" s="181"/>
      <c r="FR592" s="181"/>
      <c r="FS592" s="181"/>
      <c r="FT592" s="181"/>
    </row>
    <row r="593" spans="1:176">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c r="FO593" s="181"/>
      <c r="FP593" s="181"/>
      <c r="FQ593" s="181"/>
      <c r="FR593" s="181"/>
      <c r="FS593" s="181"/>
      <c r="FT593" s="181"/>
    </row>
    <row r="594" spans="1:176">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c r="FO594" s="181"/>
      <c r="FP594" s="181"/>
      <c r="FQ594" s="181"/>
      <c r="FR594" s="181"/>
      <c r="FS594" s="181"/>
      <c r="FT594" s="181"/>
    </row>
    <row r="595" spans="1:176">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c r="FO595" s="181"/>
      <c r="FP595" s="181"/>
      <c r="FQ595" s="181"/>
      <c r="FR595" s="181"/>
      <c r="FS595" s="181"/>
      <c r="FT595" s="181"/>
    </row>
    <row r="596" spans="1:176">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c r="FO596" s="181"/>
      <c r="FP596" s="181"/>
      <c r="FQ596" s="181"/>
      <c r="FR596" s="181"/>
      <c r="FS596" s="181"/>
      <c r="FT596" s="181"/>
    </row>
    <row r="597" spans="1:176">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c r="FO597" s="181"/>
      <c r="FP597" s="181"/>
      <c r="FQ597" s="181"/>
      <c r="FR597" s="181"/>
      <c r="FS597" s="181"/>
      <c r="FT597" s="181"/>
    </row>
    <row r="598" spans="1:176">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c r="FO598" s="181"/>
      <c r="FP598" s="181"/>
      <c r="FQ598" s="181"/>
      <c r="FR598" s="181"/>
      <c r="FS598" s="181"/>
      <c r="FT598" s="181"/>
    </row>
    <row r="599" spans="1:176">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c r="FO599" s="181"/>
      <c r="FP599" s="181"/>
      <c r="FQ599" s="181"/>
      <c r="FR599" s="181"/>
      <c r="FS599" s="181"/>
      <c r="FT599" s="181"/>
    </row>
    <row r="600" spans="1:176">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c r="FO600" s="181"/>
      <c r="FP600" s="181"/>
      <c r="FQ600" s="181"/>
      <c r="FR600" s="181"/>
      <c r="FS600" s="181"/>
      <c r="FT600" s="181"/>
    </row>
    <row r="601" spans="1:176">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c r="FO601" s="181"/>
      <c r="FP601" s="181"/>
      <c r="FQ601" s="181"/>
      <c r="FR601" s="181"/>
      <c r="FS601" s="181"/>
      <c r="FT601" s="181"/>
    </row>
    <row r="602" spans="1:176">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c r="FO602" s="181"/>
      <c r="FP602" s="181"/>
      <c r="FQ602" s="181"/>
      <c r="FR602" s="181"/>
      <c r="FS602" s="181"/>
      <c r="FT602" s="181"/>
    </row>
    <row r="603" spans="1:176">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c r="FO603" s="181"/>
      <c r="FP603" s="181"/>
      <c r="FQ603" s="181"/>
      <c r="FR603" s="181"/>
      <c r="FS603" s="181"/>
      <c r="FT603" s="181"/>
    </row>
    <row r="604" spans="1:176">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c r="FO604" s="181"/>
      <c r="FP604" s="181"/>
      <c r="FQ604" s="181"/>
      <c r="FR604" s="181"/>
      <c r="FS604" s="181"/>
      <c r="FT604" s="181"/>
    </row>
    <row r="605" spans="1:176">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c r="DQ605" s="181"/>
      <c r="DR605" s="181"/>
      <c r="DS605" s="181"/>
      <c r="DT605" s="181"/>
      <c r="DU605" s="181"/>
      <c r="DV605" s="181"/>
      <c r="DW605" s="181"/>
      <c r="DX605" s="181"/>
      <c r="DY605" s="181"/>
      <c r="DZ605" s="181"/>
      <c r="EA605" s="181"/>
      <c r="EB605" s="181"/>
      <c r="EC605" s="181"/>
      <c r="ED605" s="181"/>
      <c r="EE605" s="181"/>
      <c r="EF605" s="181"/>
      <c r="EG605" s="181"/>
      <c r="EH605" s="181"/>
      <c r="EI605" s="181"/>
      <c r="EJ605" s="181"/>
      <c r="EK605" s="181"/>
      <c r="EL605" s="181"/>
      <c r="EM605" s="181"/>
      <c r="EN605" s="181"/>
      <c r="EO605" s="181"/>
      <c r="EP605" s="181"/>
      <c r="EQ605" s="181"/>
      <c r="ER605" s="181"/>
      <c r="ES605" s="181"/>
      <c r="ET605" s="181"/>
      <c r="EU605" s="181"/>
      <c r="EV605" s="181"/>
      <c r="EW605" s="181"/>
      <c r="EX605" s="181"/>
      <c r="EY605" s="181"/>
      <c r="EZ605" s="181"/>
      <c r="FA605" s="181"/>
      <c r="FB605" s="181"/>
      <c r="FC605" s="181"/>
      <c r="FD605" s="181"/>
      <c r="FE605" s="181"/>
      <c r="FF605" s="181"/>
      <c r="FG605" s="181"/>
      <c r="FH605" s="181"/>
      <c r="FI605" s="181"/>
      <c r="FJ605" s="181"/>
      <c r="FK605" s="181"/>
      <c r="FL605" s="181"/>
      <c r="FM605" s="181"/>
      <c r="FN605" s="181"/>
      <c r="FO605" s="181"/>
      <c r="FP605" s="181"/>
      <c r="FQ605" s="181"/>
      <c r="FR605" s="181"/>
      <c r="FS605" s="181"/>
      <c r="FT605" s="181"/>
    </row>
    <row r="606" spans="1:176">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c r="DQ606" s="181"/>
      <c r="DR606" s="181"/>
      <c r="DS606" s="181"/>
      <c r="DT606" s="181"/>
      <c r="DU606" s="181"/>
      <c r="DV606" s="181"/>
      <c r="DW606" s="181"/>
      <c r="DX606" s="181"/>
      <c r="DY606" s="181"/>
      <c r="DZ606" s="181"/>
      <c r="EA606" s="181"/>
      <c r="EB606" s="181"/>
      <c r="EC606" s="181"/>
      <c r="ED606" s="181"/>
      <c r="EE606" s="181"/>
      <c r="EF606" s="181"/>
      <c r="EG606" s="181"/>
      <c r="EH606" s="181"/>
      <c r="EI606" s="181"/>
      <c r="EJ606" s="181"/>
      <c r="EK606" s="181"/>
      <c r="EL606" s="181"/>
      <c r="EM606" s="181"/>
      <c r="EN606" s="181"/>
      <c r="EO606" s="181"/>
      <c r="EP606" s="181"/>
      <c r="EQ606" s="181"/>
      <c r="ER606" s="181"/>
      <c r="ES606" s="181"/>
      <c r="ET606" s="181"/>
      <c r="EU606" s="181"/>
      <c r="EV606" s="181"/>
      <c r="EW606" s="181"/>
      <c r="EX606" s="181"/>
      <c r="EY606" s="181"/>
      <c r="EZ606" s="181"/>
      <c r="FA606" s="181"/>
      <c r="FB606" s="181"/>
      <c r="FC606" s="181"/>
      <c r="FD606" s="181"/>
      <c r="FE606" s="181"/>
      <c r="FF606" s="181"/>
      <c r="FG606" s="181"/>
      <c r="FH606" s="181"/>
      <c r="FI606" s="181"/>
      <c r="FJ606" s="181"/>
      <c r="FK606" s="181"/>
      <c r="FL606" s="181"/>
      <c r="FM606" s="181"/>
      <c r="FN606" s="181"/>
      <c r="FO606" s="181"/>
      <c r="FP606" s="181"/>
      <c r="FQ606" s="181"/>
      <c r="FR606" s="181"/>
      <c r="FS606" s="181"/>
      <c r="FT606" s="181"/>
    </row>
    <row r="607" spans="1:176">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c r="DQ607" s="181"/>
      <c r="DR607" s="181"/>
      <c r="DS607" s="181"/>
      <c r="DT607" s="181"/>
      <c r="DU607" s="181"/>
      <c r="DV607" s="181"/>
      <c r="DW607" s="181"/>
      <c r="DX607" s="181"/>
      <c r="DY607" s="181"/>
      <c r="DZ607" s="181"/>
      <c r="EA607" s="181"/>
      <c r="EB607" s="181"/>
      <c r="EC607" s="181"/>
      <c r="ED607" s="181"/>
      <c r="EE607" s="181"/>
      <c r="EF607" s="181"/>
      <c r="EG607" s="181"/>
      <c r="EH607" s="181"/>
      <c r="EI607" s="181"/>
      <c r="EJ607" s="181"/>
      <c r="EK607" s="181"/>
      <c r="EL607" s="181"/>
      <c r="EM607" s="181"/>
      <c r="EN607" s="181"/>
      <c r="EO607" s="181"/>
      <c r="EP607" s="181"/>
      <c r="EQ607" s="181"/>
      <c r="ER607" s="181"/>
      <c r="ES607" s="181"/>
      <c r="ET607" s="181"/>
      <c r="EU607" s="181"/>
      <c r="EV607" s="181"/>
      <c r="EW607" s="181"/>
      <c r="EX607" s="181"/>
      <c r="EY607" s="181"/>
      <c r="EZ607" s="181"/>
      <c r="FA607" s="181"/>
      <c r="FB607" s="181"/>
      <c r="FC607" s="181"/>
      <c r="FD607" s="181"/>
      <c r="FE607" s="181"/>
      <c r="FF607" s="181"/>
      <c r="FG607" s="181"/>
      <c r="FH607" s="181"/>
      <c r="FI607" s="181"/>
      <c r="FJ607" s="181"/>
      <c r="FK607" s="181"/>
      <c r="FL607" s="181"/>
      <c r="FM607" s="181"/>
      <c r="FN607" s="181"/>
      <c r="FO607" s="181"/>
      <c r="FP607" s="181"/>
      <c r="FQ607" s="181"/>
      <c r="FR607" s="181"/>
      <c r="FS607" s="181"/>
      <c r="FT607" s="181"/>
    </row>
    <row r="608" spans="1:176">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c r="DQ608" s="181"/>
      <c r="DR608" s="181"/>
      <c r="DS608" s="181"/>
      <c r="DT608" s="181"/>
      <c r="DU608" s="181"/>
      <c r="DV608" s="181"/>
      <c r="DW608" s="181"/>
      <c r="DX608" s="181"/>
      <c r="DY608" s="181"/>
      <c r="DZ608" s="181"/>
      <c r="EA608" s="181"/>
      <c r="EB608" s="181"/>
      <c r="EC608" s="181"/>
      <c r="ED608" s="181"/>
      <c r="EE608" s="181"/>
      <c r="EF608" s="181"/>
      <c r="EG608" s="181"/>
      <c r="EH608" s="181"/>
      <c r="EI608" s="181"/>
      <c r="EJ608" s="181"/>
      <c r="EK608" s="181"/>
      <c r="EL608" s="181"/>
      <c r="EM608" s="181"/>
      <c r="EN608" s="181"/>
      <c r="EO608" s="181"/>
      <c r="EP608" s="181"/>
      <c r="EQ608" s="181"/>
      <c r="ER608" s="181"/>
      <c r="ES608" s="181"/>
      <c r="ET608" s="181"/>
      <c r="EU608" s="181"/>
      <c r="EV608" s="181"/>
      <c r="EW608" s="181"/>
      <c r="EX608" s="181"/>
      <c r="EY608" s="181"/>
      <c r="EZ608" s="181"/>
      <c r="FA608" s="181"/>
      <c r="FB608" s="181"/>
      <c r="FC608" s="181"/>
      <c r="FD608" s="181"/>
      <c r="FE608" s="181"/>
      <c r="FF608" s="181"/>
      <c r="FG608" s="181"/>
      <c r="FH608" s="181"/>
      <c r="FI608" s="181"/>
      <c r="FJ608" s="181"/>
      <c r="FK608" s="181"/>
      <c r="FL608" s="181"/>
      <c r="FM608" s="181"/>
      <c r="FN608" s="181"/>
      <c r="FO608" s="181"/>
      <c r="FP608" s="181"/>
      <c r="FQ608" s="181"/>
      <c r="FR608" s="181"/>
      <c r="FS608" s="181"/>
      <c r="FT608" s="181"/>
    </row>
    <row r="609" spans="1:176">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c r="DQ609" s="181"/>
      <c r="DR609" s="181"/>
      <c r="DS609" s="181"/>
      <c r="DT609" s="181"/>
      <c r="DU609" s="181"/>
      <c r="DV609" s="181"/>
      <c r="DW609" s="181"/>
      <c r="DX609" s="181"/>
      <c r="DY609" s="181"/>
      <c r="DZ609" s="181"/>
      <c r="EA609" s="181"/>
      <c r="EB609" s="181"/>
      <c r="EC609" s="181"/>
      <c r="ED609" s="181"/>
      <c r="EE609" s="181"/>
      <c r="EF609" s="181"/>
      <c r="EG609" s="181"/>
      <c r="EH609" s="181"/>
      <c r="EI609" s="181"/>
      <c r="EJ609" s="181"/>
      <c r="EK609" s="181"/>
      <c r="EL609" s="181"/>
      <c r="EM609" s="181"/>
      <c r="EN609" s="181"/>
      <c r="EO609" s="181"/>
      <c r="EP609" s="181"/>
      <c r="EQ609" s="181"/>
      <c r="ER609" s="181"/>
      <c r="ES609" s="181"/>
      <c r="ET609" s="181"/>
      <c r="EU609" s="181"/>
      <c r="EV609" s="181"/>
      <c r="EW609" s="181"/>
      <c r="EX609" s="181"/>
      <c r="EY609" s="181"/>
      <c r="EZ609" s="181"/>
      <c r="FA609" s="181"/>
      <c r="FB609" s="181"/>
      <c r="FC609" s="181"/>
      <c r="FD609" s="181"/>
      <c r="FE609" s="181"/>
      <c r="FF609" s="181"/>
      <c r="FG609" s="181"/>
      <c r="FH609" s="181"/>
      <c r="FI609" s="181"/>
      <c r="FJ609" s="181"/>
      <c r="FK609" s="181"/>
      <c r="FL609" s="181"/>
      <c r="FM609" s="181"/>
      <c r="FN609" s="181"/>
      <c r="FO609" s="181"/>
      <c r="FP609" s="181"/>
      <c r="FQ609" s="181"/>
      <c r="FR609" s="181"/>
      <c r="FS609" s="181"/>
      <c r="FT609" s="181"/>
    </row>
    <row r="610" spans="1:176">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c r="DQ610" s="181"/>
      <c r="DR610" s="181"/>
      <c r="DS610" s="181"/>
      <c r="DT610" s="181"/>
      <c r="DU610" s="181"/>
      <c r="DV610" s="181"/>
      <c r="DW610" s="181"/>
      <c r="DX610" s="181"/>
      <c r="DY610" s="181"/>
      <c r="DZ610" s="181"/>
      <c r="EA610" s="181"/>
      <c r="EB610" s="181"/>
      <c r="EC610" s="181"/>
      <c r="ED610" s="181"/>
      <c r="EE610" s="181"/>
      <c r="EF610" s="181"/>
      <c r="EG610" s="181"/>
      <c r="EH610" s="181"/>
      <c r="EI610" s="181"/>
      <c r="EJ610" s="181"/>
      <c r="EK610" s="181"/>
      <c r="EL610" s="181"/>
      <c r="EM610" s="181"/>
      <c r="EN610" s="181"/>
      <c r="EO610" s="181"/>
      <c r="EP610" s="181"/>
      <c r="EQ610" s="181"/>
      <c r="ER610" s="181"/>
      <c r="ES610" s="181"/>
      <c r="ET610" s="181"/>
      <c r="EU610" s="181"/>
      <c r="EV610" s="181"/>
      <c r="EW610" s="181"/>
      <c r="EX610" s="181"/>
      <c r="EY610" s="181"/>
      <c r="EZ610" s="181"/>
      <c r="FA610" s="181"/>
      <c r="FB610" s="181"/>
      <c r="FC610" s="181"/>
      <c r="FD610" s="181"/>
      <c r="FE610" s="181"/>
      <c r="FF610" s="181"/>
      <c r="FG610" s="181"/>
      <c r="FH610" s="181"/>
      <c r="FI610" s="181"/>
      <c r="FJ610" s="181"/>
      <c r="FK610" s="181"/>
      <c r="FL610" s="181"/>
      <c r="FM610" s="181"/>
      <c r="FN610" s="181"/>
      <c r="FO610" s="181"/>
      <c r="FP610" s="181"/>
      <c r="FQ610" s="181"/>
      <c r="FR610" s="181"/>
      <c r="FS610" s="181"/>
      <c r="FT610" s="181"/>
    </row>
    <row r="611" spans="1:176">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c r="DQ611" s="181"/>
      <c r="DR611" s="181"/>
      <c r="DS611" s="181"/>
      <c r="DT611" s="181"/>
      <c r="DU611" s="181"/>
      <c r="DV611" s="181"/>
      <c r="DW611" s="181"/>
      <c r="DX611" s="181"/>
      <c r="DY611" s="181"/>
      <c r="DZ611" s="181"/>
      <c r="EA611" s="181"/>
      <c r="EB611" s="181"/>
      <c r="EC611" s="181"/>
      <c r="ED611" s="181"/>
      <c r="EE611" s="181"/>
      <c r="EF611" s="181"/>
      <c r="EG611" s="181"/>
      <c r="EH611" s="181"/>
      <c r="EI611" s="181"/>
      <c r="EJ611" s="181"/>
      <c r="EK611" s="181"/>
      <c r="EL611" s="181"/>
      <c r="EM611" s="181"/>
      <c r="EN611" s="181"/>
      <c r="EO611" s="181"/>
      <c r="EP611" s="181"/>
      <c r="EQ611" s="181"/>
      <c r="ER611" s="181"/>
      <c r="ES611" s="181"/>
      <c r="ET611" s="181"/>
      <c r="EU611" s="181"/>
      <c r="EV611" s="181"/>
      <c r="EW611" s="181"/>
      <c r="EX611" s="181"/>
      <c r="EY611" s="181"/>
      <c r="EZ611" s="181"/>
      <c r="FA611" s="181"/>
      <c r="FB611" s="181"/>
      <c r="FC611" s="181"/>
      <c r="FD611" s="181"/>
      <c r="FE611" s="181"/>
      <c r="FF611" s="181"/>
      <c r="FG611" s="181"/>
      <c r="FH611" s="181"/>
      <c r="FI611" s="181"/>
      <c r="FJ611" s="181"/>
      <c r="FK611" s="181"/>
      <c r="FL611" s="181"/>
      <c r="FM611" s="181"/>
      <c r="FN611" s="181"/>
      <c r="FO611" s="181"/>
      <c r="FP611" s="181"/>
      <c r="FQ611" s="181"/>
      <c r="FR611" s="181"/>
      <c r="FS611" s="181"/>
      <c r="FT611" s="181"/>
    </row>
    <row r="612" spans="1:176">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c r="DQ612" s="181"/>
      <c r="DR612" s="181"/>
      <c r="DS612" s="181"/>
      <c r="DT612" s="181"/>
      <c r="DU612" s="181"/>
      <c r="DV612" s="181"/>
      <c r="DW612" s="181"/>
      <c r="DX612" s="181"/>
      <c r="DY612" s="181"/>
      <c r="DZ612" s="181"/>
      <c r="EA612" s="181"/>
      <c r="EB612" s="181"/>
      <c r="EC612" s="181"/>
      <c r="ED612" s="181"/>
      <c r="EE612" s="181"/>
      <c r="EF612" s="181"/>
      <c r="EG612" s="181"/>
      <c r="EH612" s="181"/>
      <c r="EI612" s="181"/>
      <c r="EJ612" s="181"/>
      <c r="EK612" s="181"/>
      <c r="EL612" s="181"/>
      <c r="EM612" s="181"/>
      <c r="EN612" s="181"/>
      <c r="EO612" s="181"/>
      <c r="EP612" s="181"/>
      <c r="EQ612" s="181"/>
      <c r="ER612" s="181"/>
      <c r="ES612" s="181"/>
      <c r="ET612" s="181"/>
      <c r="EU612" s="181"/>
      <c r="EV612" s="181"/>
      <c r="EW612" s="181"/>
      <c r="EX612" s="181"/>
      <c r="EY612" s="181"/>
      <c r="EZ612" s="181"/>
      <c r="FA612" s="181"/>
      <c r="FB612" s="181"/>
      <c r="FC612" s="181"/>
      <c r="FD612" s="181"/>
      <c r="FE612" s="181"/>
      <c r="FF612" s="181"/>
      <c r="FG612" s="181"/>
      <c r="FH612" s="181"/>
      <c r="FI612" s="181"/>
      <c r="FJ612" s="181"/>
      <c r="FK612" s="181"/>
      <c r="FL612" s="181"/>
      <c r="FM612" s="181"/>
      <c r="FN612" s="181"/>
      <c r="FO612" s="181"/>
      <c r="FP612" s="181"/>
      <c r="FQ612" s="181"/>
      <c r="FR612" s="181"/>
      <c r="FS612" s="181"/>
      <c r="FT612" s="181"/>
    </row>
    <row r="613" spans="1:176">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c r="DQ613" s="181"/>
      <c r="DR613" s="181"/>
      <c r="DS613" s="181"/>
      <c r="DT613" s="181"/>
      <c r="DU613" s="181"/>
      <c r="DV613" s="181"/>
      <c r="DW613" s="181"/>
      <c r="DX613" s="181"/>
      <c r="DY613" s="181"/>
      <c r="DZ613" s="181"/>
      <c r="EA613" s="181"/>
      <c r="EB613" s="181"/>
      <c r="EC613" s="181"/>
      <c r="ED613" s="181"/>
      <c r="EE613" s="181"/>
      <c r="EF613" s="181"/>
      <c r="EG613" s="181"/>
      <c r="EH613" s="181"/>
      <c r="EI613" s="181"/>
      <c r="EJ613" s="181"/>
      <c r="EK613" s="181"/>
      <c r="EL613" s="181"/>
      <c r="EM613" s="181"/>
      <c r="EN613" s="181"/>
      <c r="EO613" s="181"/>
      <c r="EP613" s="181"/>
      <c r="EQ613" s="181"/>
      <c r="ER613" s="181"/>
      <c r="ES613" s="181"/>
      <c r="ET613" s="181"/>
      <c r="EU613" s="181"/>
      <c r="EV613" s="181"/>
      <c r="EW613" s="181"/>
      <c r="EX613" s="181"/>
      <c r="EY613" s="181"/>
      <c r="EZ613" s="181"/>
      <c r="FA613" s="181"/>
      <c r="FB613" s="181"/>
      <c r="FC613" s="181"/>
      <c r="FD613" s="181"/>
      <c r="FE613" s="181"/>
      <c r="FF613" s="181"/>
      <c r="FG613" s="181"/>
      <c r="FH613" s="181"/>
      <c r="FI613" s="181"/>
      <c r="FJ613" s="181"/>
      <c r="FK613" s="181"/>
      <c r="FL613" s="181"/>
      <c r="FM613" s="181"/>
      <c r="FN613" s="181"/>
      <c r="FO613" s="181"/>
      <c r="FP613" s="181"/>
      <c r="FQ613" s="181"/>
      <c r="FR613" s="181"/>
      <c r="FS613" s="181"/>
      <c r="FT613" s="181"/>
    </row>
    <row r="614" spans="1:176">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c r="DQ614" s="181"/>
      <c r="DR614" s="181"/>
      <c r="DS614" s="181"/>
      <c r="DT614" s="181"/>
      <c r="DU614" s="181"/>
      <c r="DV614" s="181"/>
      <c r="DW614" s="181"/>
      <c r="DX614" s="181"/>
      <c r="DY614" s="181"/>
      <c r="DZ614" s="181"/>
      <c r="EA614" s="181"/>
      <c r="EB614" s="181"/>
      <c r="EC614" s="181"/>
      <c r="ED614" s="181"/>
      <c r="EE614" s="181"/>
      <c r="EF614" s="181"/>
      <c r="EG614" s="181"/>
      <c r="EH614" s="181"/>
      <c r="EI614" s="181"/>
      <c r="EJ614" s="181"/>
      <c r="EK614" s="181"/>
      <c r="EL614" s="181"/>
      <c r="EM614" s="181"/>
      <c r="EN614" s="181"/>
      <c r="EO614" s="181"/>
      <c r="EP614" s="181"/>
      <c r="EQ614" s="181"/>
      <c r="ER614" s="181"/>
      <c r="ES614" s="181"/>
      <c r="ET614" s="181"/>
      <c r="EU614" s="181"/>
      <c r="EV614" s="181"/>
      <c r="EW614" s="181"/>
      <c r="EX614" s="181"/>
      <c r="EY614" s="181"/>
      <c r="EZ614" s="181"/>
      <c r="FA614" s="181"/>
      <c r="FB614" s="181"/>
      <c r="FC614" s="181"/>
      <c r="FD614" s="181"/>
      <c r="FE614" s="181"/>
      <c r="FF614" s="181"/>
      <c r="FG614" s="181"/>
      <c r="FH614" s="181"/>
      <c r="FI614" s="181"/>
      <c r="FJ614" s="181"/>
      <c r="FK614" s="181"/>
      <c r="FL614" s="181"/>
      <c r="FM614" s="181"/>
      <c r="FN614" s="181"/>
      <c r="FO614" s="181"/>
      <c r="FP614" s="181"/>
      <c r="FQ614" s="181"/>
      <c r="FR614" s="181"/>
      <c r="FS614" s="181"/>
      <c r="FT614" s="181"/>
    </row>
    <row r="615" spans="1:176">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c r="DQ615" s="181"/>
      <c r="DR615" s="181"/>
      <c r="DS615" s="181"/>
      <c r="DT615" s="181"/>
      <c r="DU615" s="181"/>
      <c r="DV615" s="181"/>
      <c r="DW615" s="181"/>
      <c r="DX615" s="181"/>
      <c r="DY615" s="181"/>
      <c r="DZ615" s="181"/>
      <c r="EA615" s="181"/>
      <c r="EB615" s="181"/>
      <c r="EC615" s="181"/>
      <c r="ED615" s="181"/>
      <c r="EE615" s="181"/>
      <c r="EF615" s="181"/>
      <c r="EG615" s="181"/>
      <c r="EH615" s="181"/>
      <c r="EI615" s="181"/>
      <c r="EJ615" s="181"/>
      <c r="EK615" s="181"/>
      <c r="EL615" s="181"/>
      <c r="EM615" s="181"/>
      <c r="EN615" s="181"/>
      <c r="EO615" s="181"/>
      <c r="EP615" s="181"/>
      <c r="EQ615" s="181"/>
      <c r="ER615" s="181"/>
      <c r="ES615" s="181"/>
      <c r="ET615" s="181"/>
      <c r="EU615" s="181"/>
      <c r="EV615" s="181"/>
      <c r="EW615" s="181"/>
      <c r="EX615" s="181"/>
      <c r="EY615" s="181"/>
      <c r="EZ615" s="181"/>
      <c r="FA615" s="181"/>
      <c r="FB615" s="181"/>
      <c r="FC615" s="181"/>
      <c r="FD615" s="181"/>
      <c r="FE615" s="181"/>
      <c r="FF615" s="181"/>
      <c r="FG615" s="181"/>
      <c r="FH615" s="181"/>
      <c r="FI615" s="181"/>
      <c r="FJ615" s="181"/>
      <c r="FK615" s="181"/>
      <c r="FL615" s="181"/>
      <c r="FM615" s="181"/>
      <c r="FN615" s="181"/>
      <c r="FO615" s="181"/>
      <c r="FP615" s="181"/>
      <c r="FQ615" s="181"/>
      <c r="FR615" s="181"/>
      <c r="FS615" s="181"/>
      <c r="FT615" s="181"/>
    </row>
    <row r="616" spans="1:176">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c r="DQ616" s="181"/>
      <c r="DR616" s="181"/>
      <c r="DS616" s="181"/>
      <c r="DT616" s="181"/>
      <c r="DU616" s="181"/>
      <c r="DV616" s="181"/>
      <c r="DW616" s="181"/>
      <c r="DX616" s="181"/>
      <c r="DY616" s="181"/>
      <c r="DZ616" s="181"/>
      <c r="EA616" s="181"/>
      <c r="EB616" s="181"/>
      <c r="EC616" s="181"/>
      <c r="ED616" s="181"/>
      <c r="EE616" s="181"/>
      <c r="EF616" s="181"/>
      <c r="EG616" s="181"/>
      <c r="EH616" s="181"/>
      <c r="EI616" s="181"/>
      <c r="EJ616" s="181"/>
      <c r="EK616" s="181"/>
      <c r="EL616" s="181"/>
      <c r="EM616" s="181"/>
      <c r="EN616" s="181"/>
      <c r="EO616" s="181"/>
      <c r="EP616" s="181"/>
      <c r="EQ616" s="181"/>
      <c r="ER616" s="181"/>
      <c r="ES616" s="181"/>
      <c r="ET616" s="181"/>
      <c r="EU616" s="181"/>
      <c r="EV616" s="181"/>
      <c r="EW616" s="181"/>
      <c r="EX616" s="181"/>
      <c r="EY616" s="181"/>
      <c r="EZ616" s="181"/>
      <c r="FA616" s="181"/>
      <c r="FB616" s="181"/>
      <c r="FC616" s="181"/>
      <c r="FD616" s="181"/>
      <c r="FE616" s="181"/>
      <c r="FF616" s="181"/>
      <c r="FG616" s="181"/>
      <c r="FH616" s="181"/>
      <c r="FI616" s="181"/>
      <c r="FJ616" s="181"/>
      <c r="FK616" s="181"/>
      <c r="FL616" s="181"/>
      <c r="FM616" s="181"/>
      <c r="FN616" s="181"/>
      <c r="FO616" s="181"/>
      <c r="FP616" s="181"/>
      <c r="FQ616" s="181"/>
      <c r="FR616" s="181"/>
      <c r="FS616" s="181"/>
      <c r="FT616" s="181"/>
    </row>
    <row r="617" spans="1:176">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c r="DQ617" s="181"/>
      <c r="DR617" s="181"/>
      <c r="DS617" s="181"/>
      <c r="DT617" s="181"/>
      <c r="DU617" s="181"/>
      <c r="DV617" s="181"/>
      <c r="DW617" s="181"/>
      <c r="DX617" s="181"/>
      <c r="DY617" s="181"/>
      <c r="DZ617" s="181"/>
      <c r="EA617" s="181"/>
      <c r="EB617" s="181"/>
      <c r="EC617" s="181"/>
      <c r="ED617" s="181"/>
      <c r="EE617" s="181"/>
      <c r="EF617" s="181"/>
      <c r="EG617" s="181"/>
      <c r="EH617" s="181"/>
      <c r="EI617" s="181"/>
      <c r="EJ617" s="181"/>
      <c r="EK617" s="181"/>
      <c r="EL617" s="181"/>
      <c r="EM617" s="181"/>
      <c r="EN617" s="181"/>
      <c r="EO617" s="181"/>
      <c r="EP617" s="181"/>
      <c r="EQ617" s="181"/>
      <c r="ER617" s="181"/>
      <c r="ES617" s="181"/>
      <c r="ET617" s="181"/>
      <c r="EU617" s="181"/>
      <c r="EV617" s="181"/>
      <c r="EW617" s="181"/>
      <c r="EX617" s="181"/>
      <c r="EY617" s="181"/>
      <c r="EZ617" s="181"/>
      <c r="FA617" s="181"/>
      <c r="FB617" s="181"/>
      <c r="FC617" s="181"/>
      <c r="FD617" s="181"/>
      <c r="FE617" s="181"/>
      <c r="FF617" s="181"/>
      <c r="FG617" s="181"/>
      <c r="FH617" s="181"/>
      <c r="FI617" s="181"/>
      <c r="FJ617" s="181"/>
      <c r="FK617" s="181"/>
      <c r="FL617" s="181"/>
      <c r="FM617" s="181"/>
      <c r="FN617" s="181"/>
      <c r="FO617" s="181"/>
      <c r="FP617" s="181"/>
      <c r="FQ617" s="181"/>
      <c r="FR617" s="181"/>
      <c r="FS617" s="181"/>
      <c r="FT617" s="181"/>
    </row>
    <row r="618" spans="1:176">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c r="DQ618" s="181"/>
      <c r="DR618" s="181"/>
      <c r="DS618" s="181"/>
      <c r="DT618" s="181"/>
      <c r="DU618" s="181"/>
      <c r="DV618" s="181"/>
      <c r="DW618" s="181"/>
      <c r="DX618" s="181"/>
      <c r="DY618" s="181"/>
      <c r="DZ618" s="181"/>
      <c r="EA618" s="181"/>
      <c r="EB618" s="181"/>
      <c r="EC618" s="181"/>
      <c r="ED618" s="181"/>
      <c r="EE618" s="181"/>
      <c r="EF618" s="181"/>
      <c r="EG618" s="181"/>
      <c r="EH618" s="181"/>
      <c r="EI618" s="181"/>
      <c r="EJ618" s="181"/>
      <c r="EK618" s="181"/>
      <c r="EL618" s="181"/>
      <c r="EM618" s="181"/>
      <c r="EN618" s="181"/>
      <c r="EO618" s="181"/>
      <c r="EP618" s="181"/>
      <c r="EQ618" s="181"/>
      <c r="ER618" s="181"/>
      <c r="ES618" s="181"/>
      <c r="ET618" s="181"/>
      <c r="EU618" s="181"/>
      <c r="EV618" s="181"/>
      <c r="EW618" s="181"/>
      <c r="EX618" s="181"/>
      <c r="EY618" s="181"/>
      <c r="EZ618" s="181"/>
      <c r="FA618" s="181"/>
      <c r="FB618" s="181"/>
      <c r="FC618" s="181"/>
      <c r="FD618" s="181"/>
      <c r="FE618" s="181"/>
      <c r="FF618" s="181"/>
      <c r="FG618" s="181"/>
      <c r="FH618" s="181"/>
      <c r="FI618" s="181"/>
      <c r="FJ618" s="181"/>
      <c r="FK618" s="181"/>
      <c r="FL618" s="181"/>
      <c r="FM618" s="181"/>
      <c r="FN618" s="181"/>
      <c r="FO618" s="181"/>
      <c r="FP618" s="181"/>
      <c r="FQ618" s="181"/>
      <c r="FR618" s="181"/>
      <c r="FS618" s="181"/>
      <c r="FT618" s="181"/>
    </row>
    <row r="619" spans="1:176">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c r="DQ619" s="181"/>
      <c r="DR619" s="181"/>
      <c r="DS619" s="181"/>
      <c r="DT619" s="181"/>
      <c r="DU619" s="181"/>
      <c r="DV619" s="181"/>
      <c r="DW619" s="181"/>
      <c r="DX619" s="181"/>
      <c r="DY619" s="181"/>
      <c r="DZ619" s="181"/>
      <c r="EA619" s="181"/>
      <c r="EB619" s="181"/>
      <c r="EC619" s="181"/>
      <c r="ED619" s="181"/>
      <c r="EE619" s="181"/>
      <c r="EF619" s="181"/>
      <c r="EG619" s="181"/>
      <c r="EH619" s="181"/>
      <c r="EI619" s="181"/>
      <c r="EJ619" s="181"/>
      <c r="EK619" s="181"/>
      <c r="EL619" s="181"/>
      <c r="EM619" s="181"/>
      <c r="EN619" s="181"/>
      <c r="EO619" s="181"/>
      <c r="EP619" s="181"/>
      <c r="EQ619" s="181"/>
      <c r="ER619" s="181"/>
      <c r="ES619" s="181"/>
      <c r="ET619" s="181"/>
      <c r="EU619" s="181"/>
      <c r="EV619" s="181"/>
      <c r="EW619" s="181"/>
      <c r="EX619" s="181"/>
      <c r="EY619" s="181"/>
      <c r="EZ619" s="181"/>
      <c r="FA619" s="181"/>
      <c r="FB619" s="181"/>
      <c r="FC619" s="181"/>
      <c r="FD619" s="181"/>
      <c r="FE619" s="181"/>
      <c r="FF619" s="181"/>
      <c r="FG619" s="181"/>
      <c r="FH619" s="181"/>
      <c r="FI619" s="181"/>
      <c r="FJ619" s="181"/>
      <c r="FK619" s="181"/>
      <c r="FL619" s="181"/>
      <c r="FM619" s="181"/>
      <c r="FN619" s="181"/>
      <c r="FO619" s="181"/>
      <c r="FP619" s="181"/>
      <c r="FQ619" s="181"/>
      <c r="FR619" s="181"/>
      <c r="FS619" s="181"/>
      <c r="FT619" s="181"/>
    </row>
    <row r="620" spans="1:176">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c r="DQ620" s="181"/>
      <c r="DR620" s="181"/>
      <c r="DS620" s="181"/>
      <c r="DT620" s="181"/>
      <c r="DU620" s="181"/>
      <c r="DV620" s="181"/>
      <c r="DW620" s="181"/>
      <c r="DX620" s="181"/>
      <c r="DY620" s="181"/>
      <c r="DZ620" s="181"/>
      <c r="EA620" s="181"/>
      <c r="EB620" s="181"/>
      <c r="EC620" s="181"/>
      <c r="ED620" s="181"/>
      <c r="EE620" s="181"/>
      <c r="EF620" s="181"/>
      <c r="EG620" s="181"/>
      <c r="EH620" s="181"/>
      <c r="EI620" s="181"/>
      <c r="EJ620" s="181"/>
      <c r="EK620" s="181"/>
      <c r="EL620" s="181"/>
      <c r="EM620" s="181"/>
      <c r="EN620" s="181"/>
      <c r="EO620" s="181"/>
      <c r="EP620" s="181"/>
      <c r="EQ620" s="181"/>
      <c r="ER620" s="181"/>
      <c r="ES620" s="181"/>
      <c r="ET620" s="181"/>
      <c r="EU620" s="181"/>
      <c r="EV620" s="181"/>
      <c r="EW620" s="181"/>
      <c r="EX620" s="181"/>
      <c r="EY620" s="181"/>
      <c r="EZ620" s="181"/>
      <c r="FA620" s="181"/>
      <c r="FB620" s="181"/>
      <c r="FC620" s="181"/>
      <c r="FD620" s="181"/>
      <c r="FE620" s="181"/>
      <c r="FF620" s="181"/>
      <c r="FG620" s="181"/>
      <c r="FH620" s="181"/>
      <c r="FI620" s="181"/>
      <c r="FJ620" s="181"/>
      <c r="FK620" s="181"/>
      <c r="FL620" s="181"/>
      <c r="FM620" s="181"/>
      <c r="FN620" s="181"/>
      <c r="FO620" s="181"/>
      <c r="FP620" s="181"/>
      <c r="FQ620" s="181"/>
      <c r="FR620" s="181"/>
      <c r="FS620" s="181"/>
      <c r="FT620" s="181"/>
    </row>
    <row r="621" spans="1:176">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c r="DQ621" s="181"/>
      <c r="DR621" s="181"/>
      <c r="DS621" s="181"/>
      <c r="DT621" s="181"/>
      <c r="DU621" s="181"/>
      <c r="DV621" s="181"/>
      <c r="DW621" s="181"/>
      <c r="DX621" s="181"/>
      <c r="DY621" s="181"/>
      <c r="DZ621" s="181"/>
      <c r="EA621" s="181"/>
      <c r="EB621" s="181"/>
      <c r="EC621" s="181"/>
      <c r="ED621" s="181"/>
      <c r="EE621" s="181"/>
      <c r="EF621" s="181"/>
      <c r="EG621" s="181"/>
      <c r="EH621" s="181"/>
      <c r="EI621" s="181"/>
      <c r="EJ621" s="181"/>
      <c r="EK621" s="181"/>
      <c r="EL621" s="181"/>
      <c r="EM621" s="181"/>
      <c r="EN621" s="181"/>
      <c r="EO621" s="181"/>
      <c r="EP621" s="181"/>
      <c r="EQ621" s="181"/>
      <c r="ER621" s="181"/>
      <c r="ES621" s="181"/>
      <c r="ET621" s="181"/>
      <c r="EU621" s="181"/>
      <c r="EV621" s="181"/>
      <c r="EW621" s="181"/>
      <c r="EX621" s="181"/>
      <c r="EY621" s="181"/>
      <c r="EZ621" s="181"/>
      <c r="FA621" s="181"/>
      <c r="FB621" s="181"/>
      <c r="FC621" s="181"/>
      <c r="FD621" s="181"/>
      <c r="FE621" s="181"/>
      <c r="FF621" s="181"/>
      <c r="FG621" s="181"/>
      <c r="FH621" s="181"/>
      <c r="FI621" s="181"/>
      <c r="FJ621" s="181"/>
      <c r="FK621" s="181"/>
      <c r="FL621" s="181"/>
      <c r="FM621" s="181"/>
      <c r="FN621" s="181"/>
      <c r="FO621" s="181"/>
      <c r="FP621" s="181"/>
      <c r="FQ621" s="181"/>
      <c r="FR621" s="181"/>
      <c r="FS621" s="181"/>
      <c r="FT621" s="181"/>
    </row>
    <row r="622" spans="1:176">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c r="DQ622" s="181"/>
      <c r="DR622" s="181"/>
      <c r="DS622" s="181"/>
      <c r="DT622" s="181"/>
      <c r="DU622" s="181"/>
      <c r="DV622" s="181"/>
      <c r="DW622" s="181"/>
      <c r="DX622" s="181"/>
      <c r="DY622" s="181"/>
      <c r="DZ622" s="181"/>
      <c r="EA622" s="181"/>
      <c r="EB622" s="181"/>
      <c r="EC622" s="181"/>
      <c r="ED622" s="181"/>
      <c r="EE622" s="181"/>
      <c r="EF622" s="181"/>
      <c r="EG622" s="181"/>
      <c r="EH622" s="181"/>
      <c r="EI622" s="181"/>
      <c r="EJ622" s="181"/>
      <c r="EK622" s="181"/>
      <c r="EL622" s="181"/>
      <c r="EM622" s="181"/>
      <c r="EN622" s="181"/>
      <c r="EO622" s="181"/>
      <c r="EP622" s="181"/>
      <c r="EQ622" s="181"/>
      <c r="ER622" s="181"/>
      <c r="ES622" s="181"/>
      <c r="ET622" s="181"/>
      <c r="EU622" s="181"/>
      <c r="EV622" s="181"/>
      <c r="EW622" s="181"/>
      <c r="EX622" s="181"/>
      <c r="EY622" s="181"/>
      <c r="EZ622" s="181"/>
      <c r="FA622" s="181"/>
      <c r="FB622" s="181"/>
      <c r="FC622" s="181"/>
      <c r="FD622" s="181"/>
      <c r="FE622" s="181"/>
      <c r="FF622" s="181"/>
      <c r="FG622" s="181"/>
      <c r="FH622" s="181"/>
      <c r="FI622" s="181"/>
      <c r="FJ622" s="181"/>
      <c r="FK622" s="181"/>
      <c r="FL622" s="181"/>
      <c r="FM622" s="181"/>
      <c r="FN622" s="181"/>
      <c r="FO622" s="181"/>
      <c r="FP622" s="181"/>
      <c r="FQ622" s="181"/>
      <c r="FR622" s="181"/>
      <c r="FS622" s="181"/>
      <c r="FT622" s="181"/>
    </row>
    <row r="623" spans="1:176">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c r="DQ623" s="181"/>
      <c r="DR623" s="181"/>
      <c r="DS623" s="181"/>
      <c r="DT623" s="181"/>
      <c r="DU623" s="181"/>
      <c r="DV623" s="181"/>
      <c r="DW623" s="181"/>
      <c r="DX623" s="181"/>
      <c r="DY623" s="181"/>
      <c r="DZ623" s="181"/>
      <c r="EA623" s="181"/>
      <c r="EB623" s="181"/>
      <c r="EC623" s="181"/>
      <c r="ED623" s="181"/>
      <c r="EE623" s="181"/>
      <c r="EF623" s="181"/>
      <c r="EG623" s="181"/>
      <c r="EH623" s="181"/>
      <c r="EI623" s="181"/>
      <c r="EJ623" s="181"/>
      <c r="EK623" s="181"/>
      <c r="EL623" s="181"/>
      <c r="EM623" s="181"/>
      <c r="EN623" s="181"/>
      <c r="EO623" s="181"/>
      <c r="EP623" s="181"/>
      <c r="EQ623" s="181"/>
      <c r="ER623" s="181"/>
      <c r="ES623" s="181"/>
      <c r="ET623" s="181"/>
      <c r="EU623" s="181"/>
      <c r="EV623" s="181"/>
      <c r="EW623" s="181"/>
      <c r="EX623" s="181"/>
      <c r="EY623" s="181"/>
      <c r="EZ623" s="181"/>
      <c r="FA623" s="181"/>
      <c r="FB623" s="181"/>
      <c r="FC623" s="181"/>
      <c r="FD623" s="181"/>
      <c r="FE623" s="181"/>
      <c r="FF623" s="181"/>
      <c r="FG623" s="181"/>
      <c r="FH623" s="181"/>
      <c r="FI623" s="181"/>
      <c r="FJ623" s="181"/>
      <c r="FK623" s="181"/>
      <c r="FL623" s="181"/>
      <c r="FM623" s="181"/>
      <c r="FN623" s="181"/>
      <c r="FO623" s="181"/>
      <c r="FP623" s="181"/>
      <c r="FQ623" s="181"/>
      <c r="FR623" s="181"/>
      <c r="FS623" s="181"/>
      <c r="FT623" s="181"/>
    </row>
    <row r="624" spans="1:176">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c r="DQ624" s="181"/>
      <c r="DR624" s="181"/>
      <c r="DS624" s="181"/>
      <c r="DT624" s="181"/>
      <c r="DU624" s="181"/>
      <c r="DV624" s="181"/>
      <c r="DW624" s="181"/>
      <c r="DX624" s="181"/>
      <c r="DY624" s="181"/>
      <c r="DZ624" s="181"/>
      <c r="EA624" s="181"/>
      <c r="EB624" s="181"/>
      <c r="EC624" s="181"/>
      <c r="ED624" s="181"/>
      <c r="EE624" s="181"/>
      <c r="EF624" s="181"/>
      <c r="EG624" s="181"/>
      <c r="EH624" s="181"/>
      <c r="EI624" s="181"/>
      <c r="EJ624" s="181"/>
      <c r="EK624" s="181"/>
      <c r="EL624" s="181"/>
      <c r="EM624" s="181"/>
      <c r="EN624" s="181"/>
      <c r="EO624" s="181"/>
      <c r="EP624" s="181"/>
      <c r="EQ624" s="181"/>
      <c r="ER624" s="181"/>
      <c r="ES624" s="181"/>
      <c r="ET624" s="181"/>
      <c r="EU624" s="181"/>
      <c r="EV624" s="181"/>
      <c r="EW624" s="181"/>
      <c r="EX624" s="181"/>
      <c r="EY624" s="181"/>
      <c r="EZ624" s="181"/>
      <c r="FA624" s="181"/>
      <c r="FB624" s="181"/>
      <c r="FC624" s="181"/>
      <c r="FD624" s="181"/>
      <c r="FE624" s="181"/>
      <c r="FF624" s="181"/>
      <c r="FG624" s="181"/>
      <c r="FH624" s="181"/>
      <c r="FI624" s="181"/>
      <c r="FJ624" s="181"/>
      <c r="FK624" s="181"/>
      <c r="FL624" s="181"/>
      <c r="FM624" s="181"/>
      <c r="FN624" s="181"/>
      <c r="FO624" s="181"/>
      <c r="FP624" s="181"/>
      <c r="FQ624" s="181"/>
      <c r="FR624" s="181"/>
      <c r="FS624" s="181"/>
      <c r="FT624" s="181"/>
    </row>
    <row r="625" spans="1:176">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c r="DQ625" s="181"/>
      <c r="DR625" s="181"/>
      <c r="DS625" s="181"/>
      <c r="DT625" s="181"/>
      <c r="DU625" s="181"/>
      <c r="DV625" s="181"/>
      <c r="DW625" s="181"/>
      <c r="DX625" s="181"/>
      <c r="DY625" s="181"/>
      <c r="DZ625" s="181"/>
      <c r="EA625" s="181"/>
      <c r="EB625" s="181"/>
      <c r="EC625" s="181"/>
      <c r="ED625" s="181"/>
      <c r="EE625" s="181"/>
      <c r="EF625" s="181"/>
      <c r="EG625" s="181"/>
      <c r="EH625" s="181"/>
      <c r="EI625" s="181"/>
      <c r="EJ625" s="181"/>
      <c r="EK625" s="181"/>
      <c r="EL625" s="181"/>
      <c r="EM625" s="181"/>
      <c r="EN625" s="181"/>
      <c r="EO625" s="181"/>
      <c r="EP625" s="181"/>
      <c r="EQ625" s="181"/>
      <c r="ER625" s="181"/>
      <c r="ES625" s="181"/>
      <c r="ET625" s="181"/>
      <c r="EU625" s="181"/>
      <c r="EV625" s="181"/>
      <c r="EW625" s="181"/>
      <c r="EX625" s="181"/>
      <c r="EY625" s="181"/>
      <c r="EZ625" s="181"/>
      <c r="FA625" s="181"/>
      <c r="FB625" s="181"/>
      <c r="FC625" s="181"/>
      <c r="FD625" s="181"/>
      <c r="FE625" s="181"/>
      <c r="FF625" s="181"/>
      <c r="FG625" s="181"/>
      <c r="FH625" s="181"/>
      <c r="FI625" s="181"/>
      <c r="FJ625" s="181"/>
      <c r="FK625" s="181"/>
      <c r="FL625" s="181"/>
      <c r="FM625" s="181"/>
      <c r="FN625" s="181"/>
      <c r="FO625" s="181"/>
      <c r="FP625" s="181"/>
      <c r="FQ625" s="181"/>
      <c r="FR625" s="181"/>
      <c r="FS625" s="181"/>
      <c r="FT625" s="181"/>
    </row>
    <row r="626" spans="1:176">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c r="DQ626" s="181"/>
      <c r="DR626" s="181"/>
      <c r="DS626" s="181"/>
      <c r="DT626" s="181"/>
      <c r="DU626" s="181"/>
      <c r="DV626" s="181"/>
      <c r="DW626" s="181"/>
      <c r="DX626" s="181"/>
      <c r="DY626" s="181"/>
      <c r="DZ626" s="181"/>
      <c r="EA626" s="181"/>
      <c r="EB626" s="181"/>
      <c r="EC626" s="181"/>
      <c r="ED626" s="181"/>
      <c r="EE626" s="181"/>
      <c r="EF626" s="181"/>
      <c r="EG626" s="181"/>
      <c r="EH626" s="181"/>
      <c r="EI626" s="181"/>
      <c r="EJ626" s="181"/>
      <c r="EK626" s="181"/>
      <c r="EL626" s="181"/>
      <c r="EM626" s="181"/>
      <c r="EN626" s="181"/>
      <c r="EO626" s="181"/>
      <c r="EP626" s="181"/>
      <c r="EQ626" s="181"/>
      <c r="ER626" s="181"/>
      <c r="ES626" s="181"/>
      <c r="ET626" s="181"/>
      <c r="EU626" s="181"/>
      <c r="EV626" s="181"/>
      <c r="EW626" s="181"/>
      <c r="EX626" s="181"/>
      <c r="EY626" s="181"/>
      <c r="EZ626" s="181"/>
      <c r="FA626" s="181"/>
      <c r="FB626" s="181"/>
      <c r="FC626" s="181"/>
      <c r="FD626" s="181"/>
      <c r="FE626" s="181"/>
      <c r="FF626" s="181"/>
      <c r="FG626" s="181"/>
      <c r="FH626" s="181"/>
      <c r="FI626" s="181"/>
      <c r="FJ626" s="181"/>
      <c r="FK626" s="181"/>
      <c r="FL626" s="181"/>
      <c r="FM626" s="181"/>
      <c r="FN626" s="181"/>
      <c r="FO626" s="181"/>
      <c r="FP626" s="181"/>
      <c r="FQ626" s="181"/>
      <c r="FR626" s="181"/>
      <c r="FS626" s="181"/>
      <c r="FT626" s="181"/>
    </row>
    <row r="627" spans="1:176">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c r="DQ627" s="181"/>
      <c r="DR627" s="181"/>
      <c r="DS627" s="181"/>
      <c r="DT627" s="181"/>
      <c r="DU627" s="181"/>
      <c r="DV627" s="181"/>
      <c r="DW627" s="181"/>
      <c r="DX627" s="181"/>
      <c r="DY627" s="181"/>
      <c r="DZ627" s="181"/>
      <c r="EA627" s="181"/>
      <c r="EB627" s="181"/>
      <c r="EC627" s="181"/>
      <c r="ED627" s="181"/>
      <c r="EE627" s="181"/>
      <c r="EF627" s="181"/>
      <c r="EG627" s="181"/>
      <c r="EH627" s="181"/>
      <c r="EI627" s="181"/>
      <c r="EJ627" s="181"/>
      <c r="EK627" s="181"/>
      <c r="EL627" s="181"/>
      <c r="EM627" s="181"/>
      <c r="EN627" s="181"/>
      <c r="EO627" s="181"/>
      <c r="EP627" s="181"/>
      <c r="EQ627" s="181"/>
      <c r="ER627" s="181"/>
      <c r="ES627" s="181"/>
      <c r="ET627" s="181"/>
      <c r="EU627" s="181"/>
      <c r="EV627" s="181"/>
      <c r="EW627" s="181"/>
      <c r="EX627" s="181"/>
      <c r="EY627" s="181"/>
      <c r="EZ627" s="181"/>
      <c r="FA627" s="181"/>
      <c r="FB627" s="181"/>
      <c r="FC627" s="181"/>
      <c r="FD627" s="181"/>
      <c r="FE627" s="181"/>
      <c r="FF627" s="181"/>
      <c r="FG627" s="181"/>
      <c r="FH627" s="181"/>
      <c r="FI627" s="181"/>
      <c r="FJ627" s="181"/>
      <c r="FK627" s="181"/>
      <c r="FL627" s="181"/>
      <c r="FM627" s="181"/>
      <c r="FN627" s="181"/>
      <c r="FO627" s="181"/>
      <c r="FP627" s="181"/>
      <c r="FQ627" s="181"/>
      <c r="FR627" s="181"/>
      <c r="FS627" s="181"/>
      <c r="FT627" s="181"/>
    </row>
    <row r="628" spans="1:176">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c r="DQ628" s="181"/>
      <c r="DR628" s="181"/>
      <c r="DS628" s="181"/>
      <c r="DT628" s="181"/>
      <c r="DU628" s="181"/>
      <c r="DV628" s="181"/>
      <c r="DW628" s="181"/>
      <c r="DX628" s="181"/>
      <c r="DY628" s="181"/>
      <c r="DZ628" s="181"/>
      <c r="EA628" s="181"/>
      <c r="EB628" s="181"/>
      <c r="EC628" s="181"/>
      <c r="ED628" s="181"/>
      <c r="EE628" s="181"/>
      <c r="EF628" s="181"/>
      <c r="EG628" s="181"/>
      <c r="EH628" s="181"/>
      <c r="EI628" s="181"/>
      <c r="EJ628" s="181"/>
      <c r="EK628" s="181"/>
      <c r="EL628" s="181"/>
      <c r="EM628" s="181"/>
      <c r="EN628" s="181"/>
      <c r="EO628" s="181"/>
      <c r="EP628" s="181"/>
      <c r="EQ628" s="181"/>
      <c r="ER628" s="181"/>
      <c r="ES628" s="181"/>
      <c r="ET628" s="181"/>
      <c r="EU628" s="181"/>
      <c r="EV628" s="181"/>
      <c r="EW628" s="181"/>
      <c r="EX628" s="181"/>
      <c r="EY628" s="181"/>
      <c r="EZ628" s="181"/>
      <c r="FA628" s="181"/>
      <c r="FB628" s="181"/>
      <c r="FC628" s="181"/>
      <c r="FD628" s="181"/>
      <c r="FE628" s="181"/>
      <c r="FF628" s="181"/>
      <c r="FG628" s="181"/>
      <c r="FH628" s="181"/>
      <c r="FI628" s="181"/>
      <c r="FJ628" s="181"/>
      <c r="FK628" s="181"/>
      <c r="FL628" s="181"/>
      <c r="FM628" s="181"/>
      <c r="FN628" s="181"/>
      <c r="FO628" s="181"/>
      <c r="FP628" s="181"/>
      <c r="FQ628" s="181"/>
      <c r="FR628" s="181"/>
      <c r="FS628" s="181"/>
      <c r="FT628" s="181"/>
    </row>
    <row r="629" spans="1:176">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c r="DQ629" s="181"/>
      <c r="DR629" s="181"/>
      <c r="DS629" s="181"/>
      <c r="DT629" s="181"/>
      <c r="DU629" s="181"/>
      <c r="DV629" s="181"/>
      <c r="DW629" s="181"/>
      <c r="DX629" s="181"/>
      <c r="DY629" s="181"/>
      <c r="DZ629" s="181"/>
      <c r="EA629" s="181"/>
      <c r="EB629" s="181"/>
      <c r="EC629" s="181"/>
      <c r="ED629" s="181"/>
      <c r="EE629" s="181"/>
      <c r="EF629" s="181"/>
      <c r="EG629" s="181"/>
      <c r="EH629" s="181"/>
      <c r="EI629" s="181"/>
      <c r="EJ629" s="181"/>
      <c r="EK629" s="181"/>
      <c r="EL629" s="181"/>
      <c r="EM629" s="181"/>
      <c r="EN629" s="181"/>
      <c r="EO629" s="181"/>
      <c r="EP629" s="181"/>
      <c r="EQ629" s="181"/>
      <c r="ER629" s="181"/>
      <c r="ES629" s="181"/>
      <c r="ET629" s="181"/>
      <c r="EU629" s="181"/>
      <c r="EV629" s="181"/>
      <c r="EW629" s="181"/>
      <c r="EX629" s="181"/>
      <c r="EY629" s="181"/>
      <c r="EZ629" s="181"/>
      <c r="FA629" s="181"/>
      <c r="FB629" s="181"/>
      <c r="FC629" s="181"/>
      <c r="FD629" s="181"/>
      <c r="FE629" s="181"/>
      <c r="FF629" s="181"/>
      <c r="FG629" s="181"/>
      <c r="FH629" s="181"/>
      <c r="FI629" s="181"/>
      <c r="FJ629" s="181"/>
      <c r="FK629" s="181"/>
      <c r="FL629" s="181"/>
      <c r="FM629" s="181"/>
      <c r="FN629" s="181"/>
      <c r="FO629" s="181"/>
      <c r="FP629" s="181"/>
      <c r="FQ629" s="181"/>
      <c r="FR629" s="181"/>
      <c r="FS629" s="181"/>
      <c r="FT629" s="181"/>
    </row>
    <row r="630" spans="1:176">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c r="DQ630" s="181"/>
      <c r="DR630" s="181"/>
      <c r="DS630" s="181"/>
      <c r="DT630" s="181"/>
      <c r="DU630" s="181"/>
      <c r="DV630" s="181"/>
      <c r="DW630" s="181"/>
      <c r="DX630" s="181"/>
      <c r="DY630" s="181"/>
      <c r="DZ630" s="181"/>
      <c r="EA630" s="181"/>
      <c r="EB630" s="181"/>
      <c r="EC630" s="181"/>
      <c r="ED630" s="181"/>
      <c r="EE630" s="181"/>
      <c r="EF630" s="181"/>
      <c r="EG630" s="181"/>
      <c r="EH630" s="181"/>
      <c r="EI630" s="181"/>
      <c r="EJ630" s="181"/>
      <c r="EK630" s="181"/>
      <c r="EL630" s="181"/>
      <c r="EM630" s="181"/>
      <c r="EN630" s="181"/>
      <c r="EO630" s="181"/>
      <c r="EP630" s="181"/>
      <c r="EQ630" s="181"/>
      <c r="ER630" s="181"/>
      <c r="ES630" s="181"/>
      <c r="ET630" s="181"/>
      <c r="EU630" s="181"/>
      <c r="EV630" s="181"/>
      <c r="EW630" s="181"/>
      <c r="EX630" s="181"/>
      <c r="EY630" s="181"/>
      <c r="EZ630" s="181"/>
      <c r="FA630" s="181"/>
      <c r="FB630" s="181"/>
      <c r="FC630" s="181"/>
      <c r="FD630" s="181"/>
      <c r="FE630" s="181"/>
      <c r="FF630" s="181"/>
      <c r="FG630" s="181"/>
      <c r="FH630" s="181"/>
      <c r="FI630" s="181"/>
      <c r="FJ630" s="181"/>
      <c r="FK630" s="181"/>
      <c r="FL630" s="181"/>
      <c r="FM630" s="181"/>
      <c r="FN630" s="181"/>
      <c r="FO630" s="181"/>
      <c r="FP630" s="181"/>
      <c r="FQ630" s="181"/>
      <c r="FR630" s="181"/>
      <c r="FS630" s="181"/>
      <c r="FT630" s="181"/>
    </row>
    <row r="631" spans="1:176">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81"/>
      <c r="EJ631" s="181"/>
      <c r="EK631" s="181"/>
      <c r="EL631" s="181"/>
      <c r="EM631" s="181"/>
      <c r="EN631" s="181"/>
      <c r="EO631" s="181"/>
      <c r="EP631" s="181"/>
      <c r="EQ631" s="181"/>
      <c r="ER631" s="181"/>
      <c r="ES631" s="181"/>
      <c r="ET631" s="181"/>
      <c r="EU631" s="181"/>
      <c r="EV631" s="181"/>
      <c r="EW631" s="181"/>
      <c r="EX631" s="181"/>
      <c r="EY631" s="181"/>
      <c r="EZ631" s="181"/>
      <c r="FA631" s="181"/>
      <c r="FB631" s="181"/>
      <c r="FC631" s="181"/>
      <c r="FD631" s="181"/>
      <c r="FE631" s="181"/>
      <c r="FF631" s="181"/>
      <c r="FG631" s="181"/>
      <c r="FH631" s="181"/>
      <c r="FI631" s="181"/>
      <c r="FJ631" s="181"/>
      <c r="FK631" s="181"/>
      <c r="FL631" s="181"/>
      <c r="FM631" s="181"/>
      <c r="FN631" s="181"/>
      <c r="FO631" s="181"/>
      <c r="FP631" s="181"/>
      <c r="FQ631" s="181"/>
      <c r="FR631" s="181"/>
      <c r="FS631" s="181"/>
      <c r="FT631" s="181"/>
    </row>
    <row r="632" spans="1:176">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81"/>
      <c r="EJ632" s="181"/>
      <c r="EK632" s="181"/>
      <c r="EL632" s="181"/>
      <c r="EM632" s="181"/>
      <c r="EN632" s="181"/>
      <c r="EO632" s="181"/>
      <c r="EP632" s="181"/>
      <c r="EQ632" s="181"/>
      <c r="ER632" s="181"/>
      <c r="ES632" s="181"/>
      <c r="ET632" s="181"/>
      <c r="EU632" s="181"/>
      <c r="EV632" s="181"/>
      <c r="EW632" s="181"/>
      <c r="EX632" s="181"/>
      <c r="EY632" s="181"/>
      <c r="EZ632" s="181"/>
      <c r="FA632" s="181"/>
      <c r="FB632" s="181"/>
      <c r="FC632" s="181"/>
      <c r="FD632" s="181"/>
      <c r="FE632" s="181"/>
      <c r="FF632" s="181"/>
      <c r="FG632" s="181"/>
      <c r="FH632" s="181"/>
      <c r="FI632" s="181"/>
      <c r="FJ632" s="181"/>
      <c r="FK632" s="181"/>
      <c r="FL632" s="181"/>
      <c r="FM632" s="181"/>
      <c r="FN632" s="181"/>
      <c r="FO632" s="181"/>
      <c r="FP632" s="181"/>
      <c r="FQ632" s="181"/>
      <c r="FR632" s="181"/>
      <c r="FS632" s="181"/>
      <c r="FT632" s="181"/>
    </row>
    <row r="633" spans="1:176">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c r="DQ633" s="181"/>
      <c r="DR633" s="181"/>
      <c r="DS633" s="181"/>
      <c r="DT633" s="181"/>
      <c r="DU633" s="181"/>
      <c r="DV633" s="181"/>
      <c r="DW633" s="181"/>
      <c r="DX633" s="181"/>
      <c r="DY633" s="181"/>
      <c r="DZ633" s="181"/>
      <c r="EA633" s="181"/>
      <c r="EB633" s="181"/>
      <c r="EC633" s="181"/>
      <c r="ED633" s="181"/>
      <c r="EE633" s="181"/>
      <c r="EF633" s="181"/>
      <c r="EG633" s="181"/>
      <c r="EH633" s="181"/>
      <c r="EI633" s="181"/>
      <c r="EJ633" s="181"/>
      <c r="EK633" s="181"/>
      <c r="EL633" s="181"/>
      <c r="EM633" s="181"/>
      <c r="EN633" s="181"/>
      <c r="EO633" s="181"/>
      <c r="EP633" s="181"/>
      <c r="EQ633" s="181"/>
      <c r="ER633" s="181"/>
      <c r="ES633" s="181"/>
      <c r="ET633" s="181"/>
      <c r="EU633" s="181"/>
      <c r="EV633" s="181"/>
      <c r="EW633" s="181"/>
      <c r="EX633" s="181"/>
      <c r="EY633" s="181"/>
      <c r="EZ633" s="181"/>
      <c r="FA633" s="181"/>
      <c r="FB633" s="181"/>
      <c r="FC633" s="181"/>
      <c r="FD633" s="181"/>
      <c r="FE633" s="181"/>
      <c r="FF633" s="181"/>
      <c r="FG633" s="181"/>
      <c r="FH633" s="181"/>
      <c r="FI633" s="181"/>
      <c r="FJ633" s="181"/>
      <c r="FK633" s="181"/>
      <c r="FL633" s="181"/>
      <c r="FM633" s="181"/>
      <c r="FN633" s="181"/>
      <c r="FO633" s="181"/>
      <c r="FP633" s="181"/>
      <c r="FQ633" s="181"/>
      <c r="FR633" s="181"/>
      <c r="FS633" s="181"/>
      <c r="FT633" s="181"/>
    </row>
    <row r="634" spans="1:176">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c r="DQ634" s="181"/>
      <c r="DR634" s="181"/>
      <c r="DS634" s="181"/>
      <c r="DT634" s="181"/>
      <c r="DU634" s="181"/>
      <c r="DV634" s="181"/>
      <c r="DW634" s="181"/>
      <c r="DX634" s="181"/>
      <c r="DY634" s="181"/>
      <c r="DZ634" s="181"/>
      <c r="EA634" s="181"/>
      <c r="EB634" s="181"/>
      <c r="EC634" s="181"/>
      <c r="ED634" s="181"/>
      <c r="EE634" s="181"/>
      <c r="EF634" s="181"/>
      <c r="EG634" s="181"/>
      <c r="EH634" s="181"/>
      <c r="EI634" s="181"/>
      <c r="EJ634" s="181"/>
      <c r="EK634" s="181"/>
      <c r="EL634" s="181"/>
      <c r="EM634" s="181"/>
      <c r="EN634" s="181"/>
      <c r="EO634" s="181"/>
      <c r="EP634" s="181"/>
      <c r="EQ634" s="181"/>
      <c r="ER634" s="181"/>
      <c r="ES634" s="181"/>
      <c r="ET634" s="181"/>
      <c r="EU634" s="181"/>
      <c r="EV634" s="181"/>
      <c r="EW634" s="181"/>
      <c r="EX634" s="181"/>
      <c r="EY634" s="181"/>
      <c r="EZ634" s="181"/>
      <c r="FA634" s="181"/>
      <c r="FB634" s="181"/>
      <c r="FC634" s="181"/>
      <c r="FD634" s="181"/>
      <c r="FE634" s="181"/>
      <c r="FF634" s="181"/>
      <c r="FG634" s="181"/>
      <c r="FH634" s="181"/>
      <c r="FI634" s="181"/>
      <c r="FJ634" s="181"/>
      <c r="FK634" s="181"/>
      <c r="FL634" s="181"/>
      <c r="FM634" s="181"/>
      <c r="FN634" s="181"/>
      <c r="FO634" s="181"/>
      <c r="FP634" s="181"/>
      <c r="FQ634" s="181"/>
      <c r="FR634" s="181"/>
      <c r="FS634" s="181"/>
      <c r="FT634" s="181"/>
    </row>
    <row r="635" spans="1:176">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c r="DQ635" s="181"/>
      <c r="DR635" s="181"/>
      <c r="DS635" s="181"/>
      <c r="DT635" s="181"/>
      <c r="DU635" s="181"/>
      <c r="DV635" s="181"/>
      <c r="DW635" s="181"/>
      <c r="DX635" s="181"/>
      <c r="DY635" s="181"/>
      <c r="DZ635" s="181"/>
      <c r="EA635" s="181"/>
      <c r="EB635" s="181"/>
      <c r="EC635" s="181"/>
      <c r="ED635" s="181"/>
      <c r="EE635" s="181"/>
      <c r="EF635" s="181"/>
      <c r="EG635" s="181"/>
      <c r="EH635" s="181"/>
      <c r="EI635" s="181"/>
      <c r="EJ635" s="181"/>
      <c r="EK635" s="181"/>
      <c r="EL635" s="181"/>
      <c r="EM635" s="181"/>
      <c r="EN635" s="181"/>
      <c r="EO635" s="181"/>
      <c r="EP635" s="181"/>
      <c r="EQ635" s="181"/>
      <c r="ER635" s="181"/>
      <c r="ES635" s="181"/>
      <c r="ET635" s="181"/>
      <c r="EU635" s="181"/>
      <c r="EV635" s="181"/>
      <c r="EW635" s="181"/>
      <c r="EX635" s="181"/>
      <c r="EY635" s="181"/>
      <c r="EZ635" s="181"/>
      <c r="FA635" s="181"/>
      <c r="FB635" s="181"/>
      <c r="FC635" s="181"/>
      <c r="FD635" s="181"/>
      <c r="FE635" s="181"/>
      <c r="FF635" s="181"/>
      <c r="FG635" s="181"/>
      <c r="FH635" s="181"/>
      <c r="FI635" s="181"/>
      <c r="FJ635" s="181"/>
      <c r="FK635" s="181"/>
      <c r="FL635" s="181"/>
      <c r="FM635" s="181"/>
      <c r="FN635" s="181"/>
      <c r="FO635" s="181"/>
      <c r="FP635" s="181"/>
      <c r="FQ635" s="181"/>
      <c r="FR635" s="181"/>
      <c r="FS635" s="181"/>
      <c r="FT635" s="181"/>
    </row>
    <row r="636" spans="1:176">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c r="DQ636" s="181"/>
      <c r="DR636" s="181"/>
      <c r="DS636" s="181"/>
      <c r="DT636" s="181"/>
      <c r="DU636" s="181"/>
      <c r="DV636" s="181"/>
      <c r="DW636" s="181"/>
      <c r="DX636" s="181"/>
      <c r="DY636" s="181"/>
      <c r="DZ636" s="181"/>
      <c r="EA636" s="181"/>
      <c r="EB636" s="181"/>
      <c r="EC636" s="181"/>
      <c r="ED636" s="181"/>
      <c r="EE636" s="181"/>
      <c r="EF636" s="181"/>
      <c r="EG636" s="181"/>
      <c r="EH636" s="181"/>
      <c r="EI636" s="181"/>
      <c r="EJ636" s="181"/>
      <c r="EK636" s="181"/>
      <c r="EL636" s="181"/>
      <c r="EM636" s="181"/>
      <c r="EN636" s="181"/>
      <c r="EO636" s="181"/>
      <c r="EP636" s="181"/>
      <c r="EQ636" s="181"/>
      <c r="ER636" s="181"/>
      <c r="ES636" s="181"/>
      <c r="ET636" s="181"/>
      <c r="EU636" s="181"/>
      <c r="EV636" s="181"/>
      <c r="EW636" s="181"/>
      <c r="EX636" s="181"/>
      <c r="EY636" s="181"/>
      <c r="EZ636" s="181"/>
      <c r="FA636" s="181"/>
      <c r="FB636" s="181"/>
      <c r="FC636" s="181"/>
      <c r="FD636" s="181"/>
      <c r="FE636" s="181"/>
      <c r="FF636" s="181"/>
      <c r="FG636" s="181"/>
      <c r="FH636" s="181"/>
      <c r="FI636" s="181"/>
      <c r="FJ636" s="181"/>
      <c r="FK636" s="181"/>
      <c r="FL636" s="181"/>
      <c r="FM636" s="181"/>
      <c r="FN636" s="181"/>
      <c r="FO636" s="181"/>
      <c r="FP636" s="181"/>
      <c r="FQ636" s="181"/>
      <c r="FR636" s="181"/>
      <c r="FS636" s="181"/>
      <c r="FT636" s="181"/>
    </row>
    <row r="637" spans="1:176">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c r="DQ637" s="181"/>
      <c r="DR637" s="181"/>
      <c r="DS637" s="181"/>
      <c r="DT637" s="181"/>
      <c r="DU637" s="181"/>
      <c r="DV637" s="181"/>
      <c r="DW637" s="181"/>
      <c r="DX637" s="181"/>
      <c r="DY637" s="181"/>
      <c r="DZ637" s="181"/>
      <c r="EA637" s="181"/>
      <c r="EB637" s="181"/>
      <c r="EC637" s="181"/>
      <c r="ED637" s="181"/>
      <c r="EE637" s="181"/>
      <c r="EF637" s="181"/>
      <c r="EG637" s="181"/>
      <c r="EH637" s="181"/>
      <c r="EI637" s="181"/>
      <c r="EJ637" s="181"/>
      <c r="EK637" s="181"/>
      <c r="EL637" s="181"/>
      <c r="EM637" s="181"/>
      <c r="EN637" s="181"/>
      <c r="EO637" s="181"/>
      <c r="EP637" s="181"/>
      <c r="EQ637" s="181"/>
      <c r="ER637" s="181"/>
      <c r="ES637" s="181"/>
      <c r="ET637" s="181"/>
      <c r="EU637" s="181"/>
      <c r="EV637" s="181"/>
      <c r="EW637" s="181"/>
      <c r="EX637" s="181"/>
      <c r="EY637" s="181"/>
      <c r="EZ637" s="181"/>
      <c r="FA637" s="181"/>
      <c r="FB637" s="181"/>
      <c r="FC637" s="181"/>
      <c r="FD637" s="181"/>
      <c r="FE637" s="181"/>
      <c r="FF637" s="181"/>
      <c r="FG637" s="181"/>
      <c r="FH637" s="181"/>
      <c r="FI637" s="181"/>
      <c r="FJ637" s="181"/>
      <c r="FK637" s="181"/>
      <c r="FL637" s="181"/>
      <c r="FM637" s="181"/>
      <c r="FN637" s="181"/>
      <c r="FO637" s="181"/>
      <c r="FP637" s="181"/>
      <c r="FQ637" s="181"/>
      <c r="FR637" s="181"/>
      <c r="FS637" s="181"/>
      <c r="FT637" s="181"/>
    </row>
    <row r="638" spans="1:176">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c r="DQ638" s="181"/>
      <c r="DR638" s="181"/>
      <c r="DS638" s="181"/>
      <c r="DT638" s="181"/>
      <c r="DU638" s="181"/>
      <c r="DV638" s="181"/>
      <c r="DW638" s="181"/>
      <c r="DX638" s="181"/>
      <c r="DY638" s="181"/>
      <c r="DZ638" s="181"/>
      <c r="EA638" s="181"/>
      <c r="EB638" s="181"/>
      <c r="EC638" s="181"/>
      <c r="ED638" s="181"/>
      <c r="EE638" s="181"/>
      <c r="EF638" s="181"/>
      <c r="EG638" s="181"/>
      <c r="EH638" s="181"/>
      <c r="EI638" s="181"/>
      <c r="EJ638" s="181"/>
      <c r="EK638" s="181"/>
      <c r="EL638" s="181"/>
      <c r="EM638" s="181"/>
      <c r="EN638" s="181"/>
      <c r="EO638" s="181"/>
      <c r="EP638" s="181"/>
      <c r="EQ638" s="181"/>
      <c r="ER638" s="181"/>
      <c r="ES638" s="181"/>
      <c r="ET638" s="181"/>
      <c r="EU638" s="181"/>
      <c r="EV638" s="181"/>
      <c r="EW638" s="181"/>
      <c r="EX638" s="181"/>
      <c r="EY638" s="181"/>
      <c r="EZ638" s="181"/>
      <c r="FA638" s="181"/>
      <c r="FB638" s="181"/>
      <c r="FC638" s="181"/>
      <c r="FD638" s="181"/>
      <c r="FE638" s="181"/>
      <c r="FF638" s="181"/>
      <c r="FG638" s="181"/>
      <c r="FH638" s="181"/>
      <c r="FI638" s="181"/>
      <c r="FJ638" s="181"/>
      <c r="FK638" s="181"/>
      <c r="FL638" s="181"/>
      <c r="FM638" s="181"/>
      <c r="FN638" s="181"/>
      <c r="FO638" s="181"/>
      <c r="FP638" s="181"/>
      <c r="FQ638" s="181"/>
      <c r="FR638" s="181"/>
      <c r="FS638" s="181"/>
      <c r="FT638" s="181"/>
    </row>
    <row r="639" spans="1:176">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c r="DQ639" s="181"/>
      <c r="DR639" s="181"/>
      <c r="DS639" s="181"/>
      <c r="DT639" s="181"/>
      <c r="DU639" s="181"/>
      <c r="DV639" s="181"/>
      <c r="DW639" s="181"/>
      <c r="DX639" s="181"/>
      <c r="DY639" s="181"/>
      <c r="DZ639" s="181"/>
      <c r="EA639" s="181"/>
      <c r="EB639" s="181"/>
      <c r="EC639" s="181"/>
      <c r="ED639" s="181"/>
      <c r="EE639" s="181"/>
      <c r="EF639" s="181"/>
      <c r="EG639" s="181"/>
      <c r="EH639" s="181"/>
      <c r="EI639" s="181"/>
      <c r="EJ639" s="181"/>
      <c r="EK639" s="181"/>
      <c r="EL639" s="181"/>
      <c r="EM639" s="181"/>
      <c r="EN639" s="181"/>
      <c r="EO639" s="181"/>
      <c r="EP639" s="181"/>
      <c r="EQ639" s="181"/>
      <c r="ER639" s="181"/>
      <c r="ES639" s="181"/>
      <c r="ET639" s="181"/>
      <c r="EU639" s="181"/>
      <c r="EV639" s="181"/>
      <c r="EW639" s="181"/>
      <c r="EX639" s="181"/>
      <c r="EY639" s="181"/>
      <c r="EZ639" s="181"/>
      <c r="FA639" s="181"/>
      <c r="FB639" s="181"/>
      <c r="FC639" s="181"/>
      <c r="FD639" s="181"/>
      <c r="FE639" s="181"/>
      <c r="FF639" s="181"/>
      <c r="FG639" s="181"/>
      <c r="FH639" s="181"/>
      <c r="FI639" s="181"/>
      <c r="FJ639" s="181"/>
      <c r="FK639" s="181"/>
      <c r="FL639" s="181"/>
      <c r="FM639" s="181"/>
      <c r="FN639" s="181"/>
      <c r="FO639" s="181"/>
      <c r="FP639" s="181"/>
      <c r="FQ639" s="181"/>
      <c r="FR639" s="181"/>
      <c r="FS639" s="181"/>
      <c r="FT639" s="181"/>
    </row>
    <row r="640" spans="1:176">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1"/>
      <c r="EU640" s="181"/>
      <c r="EV640" s="181"/>
      <c r="EW640" s="181"/>
      <c r="EX640" s="181"/>
      <c r="EY640" s="181"/>
      <c r="EZ640" s="181"/>
      <c r="FA640" s="181"/>
      <c r="FB640" s="181"/>
      <c r="FC640" s="181"/>
      <c r="FD640" s="181"/>
      <c r="FE640" s="181"/>
      <c r="FF640" s="181"/>
      <c r="FG640" s="181"/>
      <c r="FH640" s="181"/>
      <c r="FI640" s="181"/>
      <c r="FJ640" s="181"/>
      <c r="FK640" s="181"/>
      <c r="FL640" s="181"/>
      <c r="FM640" s="181"/>
      <c r="FN640" s="181"/>
      <c r="FO640" s="181"/>
      <c r="FP640" s="181"/>
      <c r="FQ640" s="181"/>
      <c r="FR640" s="181"/>
      <c r="FS640" s="181"/>
      <c r="FT640" s="181"/>
    </row>
    <row r="641" spans="1:176">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c r="DQ641" s="181"/>
      <c r="DR641" s="181"/>
      <c r="DS641" s="181"/>
      <c r="DT641" s="181"/>
      <c r="DU641" s="181"/>
      <c r="DV641" s="181"/>
      <c r="DW641" s="181"/>
      <c r="DX641" s="181"/>
      <c r="DY641" s="181"/>
      <c r="DZ641" s="181"/>
      <c r="EA641" s="181"/>
      <c r="EB641" s="181"/>
      <c r="EC641" s="181"/>
      <c r="ED641" s="181"/>
      <c r="EE641" s="181"/>
      <c r="EF641" s="181"/>
      <c r="EG641" s="181"/>
      <c r="EH641" s="181"/>
      <c r="EI641" s="181"/>
      <c r="EJ641" s="181"/>
      <c r="EK641" s="181"/>
      <c r="EL641" s="181"/>
      <c r="EM641" s="181"/>
      <c r="EN641" s="181"/>
      <c r="EO641" s="181"/>
      <c r="EP641" s="181"/>
      <c r="EQ641" s="181"/>
      <c r="ER641" s="181"/>
      <c r="ES641" s="181"/>
      <c r="ET641" s="181"/>
      <c r="EU641" s="181"/>
      <c r="EV641" s="181"/>
      <c r="EW641" s="181"/>
      <c r="EX641" s="181"/>
      <c r="EY641" s="181"/>
      <c r="EZ641" s="181"/>
      <c r="FA641" s="181"/>
      <c r="FB641" s="181"/>
      <c r="FC641" s="181"/>
      <c r="FD641" s="181"/>
      <c r="FE641" s="181"/>
      <c r="FF641" s="181"/>
      <c r="FG641" s="181"/>
      <c r="FH641" s="181"/>
      <c r="FI641" s="181"/>
      <c r="FJ641" s="181"/>
      <c r="FK641" s="181"/>
      <c r="FL641" s="181"/>
      <c r="FM641" s="181"/>
      <c r="FN641" s="181"/>
      <c r="FO641" s="181"/>
      <c r="FP641" s="181"/>
      <c r="FQ641" s="181"/>
      <c r="FR641" s="181"/>
      <c r="FS641" s="181"/>
      <c r="FT641" s="181"/>
    </row>
    <row r="642" spans="1:176">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c r="DQ642" s="181"/>
      <c r="DR642" s="181"/>
      <c r="DS642" s="181"/>
      <c r="DT642" s="181"/>
      <c r="DU642" s="181"/>
      <c r="DV642" s="181"/>
      <c r="DW642" s="181"/>
      <c r="DX642" s="181"/>
      <c r="DY642" s="181"/>
      <c r="DZ642" s="181"/>
      <c r="EA642" s="181"/>
      <c r="EB642" s="181"/>
      <c r="EC642" s="181"/>
      <c r="ED642" s="181"/>
      <c r="EE642" s="181"/>
      <c r="EF642" s="181"/>
      <c r="EG642" s="181"/>
      <c r="EH642" s="181"/>
      <c r="EI642" s="181"/>
      <c r="EJ642" s="181"/>
      <c r="EK642" s="181"/>
      <c r="EL642" s="181"/>
      <c r="EM642" s="181"/>
      <c r="EN642" s="181"/>
      <c r="EO642" s="181"/>
      <c r="EP642" s="181"/>
      <c r="EQ642" s="181"/>
      <c r="ER642" s="181"/>
      <c r="ES642" s="181"/>
      <c r="ET642" s="181"/>
      <c r="EU642" s="181"/>
      <c r="EV642" s="181"/>
      <c r="EW642" s="181"/>
      <c r="EX642" s="181"/>
      <c r="EY642" s="181"/>
      <c r="EZ642" s="181"/>
      <c r="FA642" s="181"/>
      <c r="FB642" s="181"/>
      <c r="FC642" s="181"/>
      <c r="FD642" s="181"/>
      <c r="FE642" s="181"/>
      <c r="FF642" s="181"/>
      <c r="FG642" s="181"/>
      <c r="FH642" s="181"/>
      <c r="FI642" s="181"/>
      <c r="FJ642" s="181"/>
      <c r="FK642" s="181"/>
      <c r="FL642" s="181"/>
      <c r="FM642" s="181"/>
      <c r="FN642" s="181"/>
      <c r="FO642" s="181"/>
      <c r="FP642" s="181"/>
      <c r="FQ642" s="181"/>
      <c r="FR642" s="181"/>
      <c r="FS642" s="181"/>
      <c r="FT642" s="181"/>
    </row>
    <row r="643" spans="1:176">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c r="DQ643" s="181"/>
      <c r="DR643" s="181"/>
      <c r="DS643" s="181"/>
      <c r="DT643" s="181"/>
      <c r="DU643" s="181"/>
      <c r="DV643" s="181"/>
      <c r="DW643" s="181"/>
      <c r="DX643" s="181"/>
      <c r="DY643" s="181"/>
      <c r="DZ643" s="181"/>
      <c r="EA643" s="181"/>
      <c r="EB643" s="181"/>
      <c r="EC643" s="181"/>
      <c r="ED643" s="181"/>
      <c r="EE643" s="181"/>
      <c r="EF643" s="181"/>
      <c r="EG643" s="181"/>
      <c r="EH643" s="181"/>
      <c r="EI643" s="181"/>
      <c r="EJ643" s="181"/>
      <c r="EK643" s="181"/>
      <c r="EL643" s="181"/>
      <c r="EM643" s="181"/>
      <c r="EN643" s="181"/>
      <c r="EO643" s="181"/>
      <c r="EP643" s="181"/>
      <c r="EQ643" s="181"/>
      <c r="ER643" s="181"/>
      <c r="ES643" s="181"/>
      <c r="ET643" s="181"/>
      <c r="EU643" s="181"/>
      <c r="EV643" s="181"/>
      <c r="EW643" s="181"/>
      <c r="EX643" s="181"/>
      <c r="EY643" s="181"/>
      <c r="EZ643" s="181"/>
      <c r="FA643" s="181"/>
      <c r="FB643" s="181"/>
      <c r="FC643" s="181"/>
      <c r="FD643" s="181"/>
      <c r="FE643" s="181"/>
      <c r="FF643" s="181"/>
      <c r="FG643" s="181"/>
      <c r="FH643" s="181"/>
      <c r="FI643" s="181"/>
      <c r="FJ643" s="181"/>
      <c r="FK643" s="181"/>
      <c r="FL643" s="181"/>
      <c r="FM643" s="181"/>
      <c r="FN643" s="181"/>
      <c r="FO643" s="181"/>
      <c r="FP643" s="181"/>
      <c r="FQ643" s="181"/>
      <c r="FR643" s="181"/>
      <c r="FS643" s="181"/>
      <c r="FT643" s="181"/>
    </row>
    <row r="644" spans="1:176">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c r="DQ644" s="181"/>
      <c r="DR644" s="181"/>
      <c r="DS644" s="181"/>
      <c r="DT644" s="181"/>
      <c r="DU644" s="181"/>
      <c r="DV644" s="181"/>
      <c r="DW644" s="181"/>
      <c r="DX644" s="181"/>
      <c r="DY644" s="181"/>
      <c r="DZ644" s="181"/>
      <c r="EA644" s="181"/>
      <c r="EB644" s="181"/>
      <c r="EC644" s="181"/>
      <c r="ED644" s="181"/>
      <c r="EE644" s="181"/>
      <c r="EF644" s="181"/>
      <c r="EG644" s="181"/>
      <c r="EH644" s="181"/>
      <c r="EI644" s="181"/>
      <c r="EJ644" s="181"/>
      <c r="EK644" s="181"/>
      <c r="EL644" s="181"/>
      <c r="EM644" s="181"/>
      <c r="EN644" s="181"/>
      <c r="EO644" s="181"/>
      <c r="EP644" s="181"/>
      <c r="EQ644" s="181"/>
      <c r="ER644" s="181"/>
      <c r="ES644" s="181"/>
      <c r="ET644" s="181"/>
      <c r="EU644" s="181"/>
      <c r="EV644" s="181"/>
      <c r="EW644" s="181"/>
      <c r="EX644" s="181"/>
      <c r="EY644" s="181"/>
      <c r="EZ644" s="181"/>
      <c r="FA644" s="181"/>
      <c r="FB644" s="181"/>
      <c r="FC644" s="181"/>
      <c r="FD644" s="181"/>
      <c r="FE644" s="181"/>
      <c r="FF644" s="181"/>
      <c r="FG644" s="181"/>
      <c r="FH644" s="181"/>
      <c r="FI644" s="181"/>
      <c r="FJ644" s="181"/>
      <c r="FK644" s="181"/>
      <c r="FL644" s="181"/>
      <c r="FM644" s="181"/>
      <c r="FN644" s="181"/>
      <c r="FO644" s="181"/>
      <c r="FP644" s="181"/>
      <c r="FQ644" s="181"/>
      <c r="FR644" s="181"/>
      <c r="FS644" s="181"/>
      <c r="FT644" s="181"/>
    </row>
    <row r="645" spans="1:176">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c r="DQ645" s="181"/>
      <c r="DR645" s="181"/>
      <c r="DS645" s="181"/>
      <c r="DT645" s="181"/>
      <c r="DU645" s="181"/>
      <c r="DV645" s="181"/>
      <c r="DW645" s="181"/>
      <c r="DX645" s="181"/>
      <c r="DY645" s="181"/>
      <c r="DZ645" s="181"/>
      <c r="EA645" s="181"/>
      <c r="EB645" s="181"/>
      <c r="EC645" s="181"/>
      <c r="ED645" s="181"/>
      <c r="EE645" s="181"/>
      <c r="EF645" s="181"/>
      <c r="EG645" s="181"/>
      <c r="EH645" s="181"/>
      <c r="EI645" s="181"/>
      <c r="EJ645" s="181"/>
      <c r="EK645" s="181"/>
      <c r="EL645" s="181"/>
      <c r="EM645" s="181"/>
      <c r="EN645" s="181"/>
      <c r="EO645" s="181"/>
      <c r="EP645" s="181"/>
      <c r="EQ645" s="181"/>
      <c r="ER645" s="181"/>
      <c r="ES645" s="181"/>
      <c r="ET645" s="181"/>
      <c r="EU645" s="181"/>
      <c r="EV645" s="181"/>
      <c r="EW645" s="181"/>
      <c r="EX645" s="181"/>
      <c r="EY645" s="181"/>
      <c r="EZ645" s="181"/>
      <c r="FA645" s="181"/>
      <c r="FB645" s="181"/>
      <c r="FC645" s="181"/>
      <c r="FD645" s="181"/>
      <c r="FE645" s="181"/>
      <c r="FF645" s="181"/>
      <c r="FG645" s="181"/>
      <c r="FH645" s="181"/>
      <c r="FI645" s="181"/>
      <c r="FJ645" s="181"/>
      <c r="FK645" s="181"/>
      <c r="FL645" s="181"/>
      <c r="FM645" s="181"/>
      <c r="FN645" s="181"/>
      <c r="FO645" s="181"/>
      <c r="FP645" s="181"/>
      <c r="FQ645" s="181"/>
      <c r="FR645" s="181"/>
      <c r="FS645" s="181"/>
      <c r="FT645" s="181"/>
    </row>
    <row r="646" spans="1:176">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c r="DQ646" s="181"/>
      <c r="DR646" s="181"/>
      <c r="DS646" s="181"/>
      <c r="DT646" s="181"/>
      <c r="DU646" s="181"/>
      <c r="DV646" s="181"/>
      <c r="DW646" s="181"/>
      <c r="DX646" s="181"/>
      <c r="DY646" s="181"/>
      <c r="DZ646" s="181"/>
      <c r="EA646" s="181"/>
      <c r="EB646" s="181"/>
      <c r="EC646" s="181"/>
      <c r="ED646" s="181"/>
      <c r="EE646" s="181"/>
      <c r="EF646" s="181"/>
      <c r="EG646" s="181"/>
      <c r="EH646" s="181"/>
      <c r="EI646" s="181"/>
      <c r="EJ646" s="181"/>
      <c r="EK646" s="181"/>
      <c r="EL646" s="181"/>
      <c r="EM646" s="181"/>
      <c r="EN646" s="181"/>
      <c r="EO646" s="181"/>
      <c r="EP646" s="181"/>
      <c r="EQ646" s="181"/>
      <c r="ER646" s="181"/>
      <c r="ES646" s="181"/>
      <c r="ET646" s="181"/>
      <c r="EU646" s="181"/>
      <c r="EV646" s="181"/>
      <c r="EW646" s="181"/>
      <c r="EX646" s="181"/>
      <c r="EY646" s="181"/>
      <c r="EZ646" s="181"/>
      <c r="FA646" s="181"/>
      <c r="FB646" s="181"/>
      <c r="FC646" s="181"/>
      <c r="FD646" s="181"/>
      <c r="FE646" s="181"/>
      <c r="FF646" s="181"/>
      <c r="FG646" s="181"/>
      <c r="FH646" s="181"/>
      <c r="FI646" s="181"/>
      <c r="FJ646" s="181"/>
      <c r="FK646" s="181"/>
      <c r="FL646" s="181"/>
      <c r="FM646" s="181"/>
      <c r="FN646" s="181"/>
      <c r="FO646" s="181"/>
      <c r="FP646" s="181"/>
      <c r="FQ646" s="181"/>
      <c r="FR646" s="181"/>
      <c r="FS646" s="181"/>
      <c r="FT646" s="181"/>
    </row>
    <row r="647" spans="1:176">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c r="DQ647" s="181"/>
      <c r="DR647" s="181"/>
      <c r="DS647" s="181"/>
      <c r="DT647" s="181"/>
      <c r="DU647" s="181"/>
      <c r="DV647" s="181"/>
      <c r="DW647" s="181"/>
      <c r="DX647" s="181"/>
      <c r="DY647" s="181"/>
      <c r="DZ647" s="181"/>
      <c r="EA647" s="181"/>
      <c r="EB647" s="181"/>
      <c r="EC647" s="181"/>
      <c r="ED647" s="181"/>
      <c r="EE647" s="181"/>
      <c r="EF647" s="181"/>
      <c r="EG647" s="181"/>
      <c r="EH647" s="181"/>
      <c r="EI647" s="181"/>
      <c r="EJ647" s="181"/>
      <c r="EK647" s="181"/>
      <c r="EL647" s="181"/>
      <c r="EM647" s="181"/>
      <c r="EN647" s="181"/>
      <c r="EO647" s="181"/>
      <c r="EP647" s="181"/>
      <c r="EQ647" s="181"/>
      <c r="ER647" s="181"/>
      <c r="ES647" s="181"/>
      <c r="ET647" s="181"/>
      <c r="EU647" s="181"/>
      <c r="EV647" s="181"/>
      <c r="EW647" s="181"/>
      <c r="EX647" s="181"/>
      <c r="EY647" s="181"/>
      <c r="EZ647" s="181"/>
      <c r="FA647" s="181"/>
      <c r="FB647" s="181"/>
      <c r="FC647" s="181"/>
      <c r="FD647" s="181"/>
      <c r="FE647" s="181"/>
      <c r="FF647" s="181"/>
      <c r="FG647" s="181"/>
      <c r="FH647" s="181"/>
      <c r="FI647" s="181"/>
      <c r="FJ647" s="181"/>
      <c r="FK647" s="181"/>
      <c r="FL647" s="181"/>
      <c r="FM647" s="181"/>
      <c r="FN647" s="181"/>
      <c r="FO647" s="181"/>
      <c r="FP647" s="181"/>
      <c r="FQ647" s="181"/>
      <c r="FR647" s="181"/>
      <c r="FS647" s="181"/>
      <c r="FT647" s="181"/>
    </row>
    <row r="648" spans="1:176">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1"/>
      <c r="EU648" s="181"/>
      <c r="EV648" s="181"/>
      <c r="EW648" s="181"/>
      <c r="EX648" s="181"/>
      <c r="EY648" s="181"/>
      <c r="EZ648" s="181"/>
      <c r="FA648" s="181"/>
      <c r="FB648" s="181"/>
      <c r="FC648" s="181"/>
      <c r="FD648" s="181"/>
      <c r="FE648" s="181"/>
      <c r="FF648" s="181"/>
      <c r="FG648" s="181"/>
      <c r="FH648" s="181"/>
      <c r="FI648" s="181"/>
      <c r="FJ648" s="181"/>
      <c r="FK648" s="181"/>
      <c r="FL648" s="181"/>
      <c r="FM648" s="181"/>
      <c r="FN648" s="181"/>
      <c r="FO648" s="181"/>
      <c r="FP648" s="181"/>
      <c r="FQ648" s="181"/>
      <c r="FR648" s="181"/>
      <c r="FS648" s="181"/>
      <c r="FT648" s="181"/>
    </row>
    <row r="649" spans="1:176">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c r="DQ649" s="181"/>
      <c r="DR649" s="181"/>
      <c r="DS649" s="181"/>
      <c r="DT649" s="181"/>
      <c r="DU649" s="181"/>
      <c r="DV649" s="181"/>
      <c r="DW649" s="181"/>
      <c r="DX649" s="181"/>
      <c r="DY649" s="181"/>
      <c r="DZ649" s="181"/>
      <c r="EA649" s="181"/>
      <c r="EB649" s="181"/>
      <c r="EC649" s="181"/>
      <c r="ED649" s="181"/>
      <c r="EE649" s="181"/>
      <c r="EF649" s="181"/>
      <c r="EG649" s="181"/>
      <c r="EH649" s="181"/>
      <c r="EI649" s="181"/>
      <c r="EJ649" s="181"/>
      <c r="EK649" s="181"/>
      <c r="EL649" s="181"/>
      <c r="EM649" s="181"/>
      <c r="EN649" s="181"/>
      <c r="EO649" s="181"/>
      <c r="EP649" s="181"/>
      <c r="EQ649" s="181"/>
      <c r="ER649" s="181"/>
      <c r="ES649" s="181"/>
      <c r="ET649" s="181"/>
      <c r="EU649" s="181"/>
      <c r="EV649" s="181"/>
      <c r="EW649" s="181"/>
      <c r="EX649" s="181"/>
      <c r="EY649" s="181"/>
      <c r="EZ649" s="181"/>
      <c r="FA649" s="181"/>
      <c r="FB649" s="181"/>
      <c r="FC649" s="181"/>
      <c r="FD649" s="181"/>
      <c r="FE649" s="181"/>
      <c r="FF649" s="181"/>
      <c r="FG649" s="181"/>
      <c r="FH649" s="181"/>
      <c r="FI649" s="181"/>
      <c r="FJ649" s="181"/>
      <c r="FK649" s="181"/>
      <c r="FL649" s="181"/>
      <c r="FM649" s="181"/>
      <c r="FN649" s="181"/>
      <c r="FO649" s="181"/>
      <c r="FP649" s="181"/>
      <c r="FQ649" s="181"/>
      <c r="FR649" s="181"/>
      <c r="FS649" s="181"/>
      <c r="FT649" s="181"/>
    </row>
    <row r="650" spans="1:176">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c r="DQ650" s="181"/>
      <c r="DR650" s="181"/>
      <c r="DS650" s="181"/>
      <c r="DT650" s="181"/>
      <c r="DU650" s="181"/>
      <c r="DV650" s="181"/>
      <c r="DW650" s="181"/>
      <c r="DX650" s="181"/>
      <c r="DY650" s="181"/>
      <c r="DZ650" s="181"/>
      <c r="EA650" s="181"/>
      <c r="EB650" s="181"/>
      <c r="EC650" s="181"/>
      <c r="ED650" s="181"/>
      <c r="EE650" s="181"/>
      <c r="EF650" s="181"/>
      <c r="EG650" s="181"/>
      <c r="EH650" s="181"/>
      <c r="EI650" s="181"/>
      <c r="EJ650" s="181"/>
      <c r="EK650" s="181"/>
      <c r="EL650" s="181"/>
      <c r="EM650" s="181"/>
      <c r="EN650" s="181"/>
      <c r="EO650" s="181"/>
      <c r="EP650" s="181"/>
      <c r="EQ650" s="181"/>
      <c r="ER650" s="181"/>
      <c r="ES650" s="181"/>
      <c r="ET650" s="181"/>
      <c r="EU650" s="181"/>
      <c r="EV650" s="181"/>
      <c r="EW650" s="181"/>
      <c r="EX650" s="181"/>
      <c r="EY650" s="181"/>
      <c r="EZ650" s="181"/>
      <c r="FA650" s="181"/>
      <c r="FB650" s="181"/>
      <c r="FC650" s="181"/>
      <c r="FD650" s="181"/>
      <c r="FE650" s="181"/>
      <c r="FF650" s="181"/>
      <c r="FG650" s="181"/>
      <c r="FH650" s="181"/>
      <c r="FI650" s="181"/>
      <c r="FJ650" s="181"/>
      <c r="FK650" s="181"/>
      <c r="FL650" s="181"/>
      <c r="FM650" s="181"/>
      <c r="FN650" s="181"/>
      <c r="FO650" s="181"/>
      <c r="FP650" s="181"/>
      <c r="FQ650" s="181"/>
      <c r="FR650" s="181"/>
      <c r="FS650" s="181"/>
      <c r="FT650" s="181"/>
    </row>
    <row r="651" spans="1:176">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c r="DQ651" s="181"/>
      <c r="DR651" s="181"/>
      <c r="DS651" s="181"/>
      <c r="DT651" s="181"/>
      <c r="DU651" s="181"/>
      <c r="DV651" s="181"/>
      <c r="DW651" s="181"/>
      <c r="DX651" s="181"/>
      <c r="DY651" s="181"/>
      <c r="DZ651" s="181"/>
      <c r="EA651" s="181"/>
      <c r="EB651" s="181"/>
      <c r="EC651" s="181"/>
      <c r="ED651" s="181"/>
      <c r="EE651" s="181"/>
      <c r="EF651" s="181"/>
      <c r="EG651" s="181"/>
      <c r="EH651" s="181"/>
      <c r="EI651" s="181"/>
      <c r="EJ651" s="181"/>
      <c r="EK651" s="181"/>
      <c r="EL651" s="181"/>
      <c r="EM651" s="181"/>
      <c r="EN651" s="181"/>
      <c r="EO651" s="181"/>
      <c r="EP651" s="181"/>
      <c r="EQ651" s="181"/>
      <c r="ER651" s="181"/>
      <c r="ES651" s="181"/>
      <c r="ET651" s="181"/>
      <c r="EU651" s="181"/>
      <c r="EV651" s="181"/>
      <c r="EW651" s="181"/>
      <c r="EX651" s="181"/>
      <c r="EY651" s="181"/>
      <c r="EZ651" s="181"/>
      <c r="FA651" s="181"/>
      <c r="FB651" s="181"/>
      <c r="FC651" s="181"/>
      <c r="FD651" s="181"/>
      <c r="FE651" s="181"/>
      <c r="FF651" s="181"/>
      <c r="FG651" s="181"/>
      <c r="FH651" s="181"/>
      <c r="FI651" s="181"/>
      <c r="FJ651" s="181"/>
      <c r="FK651" s="181"/>
      <c r="FL651" s="181"/>
      <c r="FM651" s="181"/>
      <c r="FN651" s="181"/>
      <c r="FO651" s="181"/>
      <c r="FP651" s="181"/>
      <c r="FQ651" s="181"/>
      <c r="FR651" s="181"/>
      <c r="FS651" s="181"/>
      <c r="FT651" s="181"/>
    </row>
    <row r="652" spans="1:176">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c r="DQ652" s="181"/>
      <c r="DR652" s="181"/>
      <c r="DS652" s="181"/>
      <c r="DT652" s="181"/>
      <c r="DU652" s="181"/>
      <c r="DV652" s="181"/>
      <c r="DW652" s="181"/>
      <c r="DX652" s="181"/>
      <c r="DY652" s="181"/>
      <c r="DZ652" s="181"/>
      <c r="EA652" s="181"/>
      <c r="EB652" s="181"/>
      <c r="EC652" s="181"/>
      <c r="ED652" s="181"/>
      <c r="EE652" s="181"/>
      <c r="EF652" s="181"/>
      <c r="EG652" s="181"/>
      <c r="EH652" s="181"/>
      <c r="EI652" s="181"/>
      <c r="EJ652" s="181"/>
      <c r="EK652" s="181"/>
      <c r="EL652" s="181"/>
      <c r="EM652" s="181"/>
      <c r="EN652" s="181"/>
      <c r="EO652" s="181"/>
      <c r="EP652" s="181"/>
      <c r="EQ652" s="181"/>
      <c r="ER652" s="181"/>
      <c r="ES652" s="181"/>
      <c r="ET652" s="181"/>
      <c r="EU652" s="181"/>
      <c r="EV652" s="181"/>
      <c r="EW652" s="181"/>
      <c r="EX652" s="181"/>
      <c r="EY652" s="181"/>
      <c r="EZ652" s="181"/>
      <c r="FA652" s="181"/>
      <c r="FB652" s="181"/>
      <c r="FC652" s="181"/>
      <c r="FD652" s="181"/>
      <c r="FE652" s="181"/>
      <c r="FF652" s="181"/>
      <c r="FG652" s="181"/>
      <c r="FH652" s="181"/>
      <c r="FI652" s="181"/>
      <c r="FJ652" s="181"/>
      <c r="FK652" s="181"/>
      <c r="FL652" s="181"/>
      <c r="FM652" s="181"/>
      <c r="FN652" s="181"/>
      <c r="FO652" s="181"/>
      <c r="FP652" s="181"/>
      <c r="FQ652" s="181"/>
      <c r="FR652" s="181"/>
      <c r="FS652" s="181"/>
      <c r="FT652" s="181"/>
    </row>
    <row r="653" spans="1:176">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c r="DQ653" s="181"/>
      <c r="DR653" s="181"/>
      <c r="DS653" s="181"/>
      <c r="DT653" s="181"/>
      <c r="DU653" s="181"/>
      <c r="DV653" s="181"/>
      <c r="DW653" s="181"/>
      <c r="DX653" s="181"/>
      <c r="DY653" s="181"/>
      <c r="DZ653" s="181"/>
      <c r="EA653" s="181"/>
      <c r="EB653" s="181"/>
      <c r="EC653" s="181"/>
      <c r="ED653" s="181"/>
      <c r="EE653" s="181"/>
      <c r="EF653" s="181"/>
      <c r="EG653" s="181"/>
      <c r="EH653" s="181"/>
      <c r="EI653" s="181"/>
      <c r="EJ653" s="181"/>
      <c r="EK653" s="181"/>
      <c r="EL653" s="181"/>
      <c r="EM653" s="181"/>
      <c r="EN653" s="181"/>
      <c r="EO653" s="181"/>
      <c r="EP653" s="181"/>
      <c r="EQ653" s="181"/>
      <c r="ER653" s="181"/>
      <c r="ES653" s="181"/>
      <c r="ET653" s="181"/>
      <c r="EU653" s="181"/>
      <c r="EV653" s="181"/>
      <c r="EW653" s="181"/>
      <c r="EX653" s="181"/>
      <c r="EY653" s="181"/>
      <c r="EZ653" s="181"/>
      <c r="FA653" s="181"/>
      <c r="FB653" s="181"/>
      <c r="FC653" s="181"/>
      <c r="FD653" s="181"/>
      <c r="FE653" s="181"/>
      <c r="FF653" s="181"/>
      <c r="FG653" s="181"/>
      <c r="FH653" s="181"/>
      <c r="FI653" s="181"/>
      <c r="FJ653" s="181"/>
      <c r="FK653" s="181"/>
      <c r="FL653" s="181"/>
      <c r="FM653" s="181"/>
      <c r="FN653" s="181"/>
      <c r="FO653" s="181"/>
      <c r="FP653" s="181"/>
      <c r="FQ653" s="181"/>
      <c r="FR653" s="181"/>
      <c r="FS653" s="181"/>
      <c r="FT653" s="181"/>
    </row>
    <row r="654" spans="1:176">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c r="DQ654" s="181"/>
      <c r="DR654" s="181"/>
      <c r="DS654" s="181"/>
      <c r="DT654" s="181"/>
      <c r="DU654" s="181"/>
      <c r="DV654" s="181"/>
      <c r="DW654" s="181"/>
      <c r="DX654" s="181"/>
      <c r="DY654" s="181"/>
      <c r="DZ654" s="181"/>
      <c r="EA654" s="181"/>
      <c r="EB654" s="181"/>
      <c r="EC654" s="181"/>
      <c r="ED654" s="181"/>
      <c r="EE654" s="181"/>
      <c r="EF654" s="181"/>
      <c r="EG654" s="181"/>
      <c r="EH654" s="181"/>
      <c r="EI654" s="181"/>
      <c r="EJ654" s="181"/>
      <c r="EK654" s="181"/>
      <c r="EL654" s="181"/>
      <c r="EM654" s="181"/>
      <c r="EN654" s="181"/>
      <c r="EO654" s="181"/>
      <c r="EP654" s="181"/>
      <c r="EQ654" s="181"/>
      <c r="ER654" s="181"/>
      <c r="ES654" s="181"/>
      <c r="ET654" s="181"/>
      <c r="EU654" s="181"/>
      <c r="EV654" s="181"/>
      <c r="EW654" s="181"/>
      <c r="EX654" s="181"/>
      <c r="EY654" s="181"/>
      <c r="EZ654" s="181"/>
      <c r="FA654" s="181"/>
      <c r="FB654" s="181"/>
      <c r="FC654" s="181"/>
      <c r="FD654" s="181"/>
      <c r="FE654" s="181"/>
      <c r="FF654" s="181"/>
      <c r="FG654" s="181"/>
      <c r="FH654" s="181"/>
      <c r="FI654" s="181"/>
      <c r="FJ654" s="181"/>
      <c r="FK654" s="181"/>
      <c r="FL654" s="181"/>
      <c r="FM654" s="181"/>
      <c r="FN654" s="181"/>
      <c r="FO654" s="181"/>
      <c r="FP654" s="181"/>
      <c r="FQ654" s="181"/>
      <c r="FR654" s="181"/>
      <c r="FS654" s="181"/>
      <c r="FT654" s="181"/>
    </row>
    <row r="655" spans="1:176">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c r="DQ655" s="181"/>
      <c r="DR655" s="181"/>
      <c r="DS655" s="181"/>
      <c r="DT655" s="181"/>
      <c r="DU655" s="181"/>
      <c r="DV655" s="181"/>
      <c r="DW655" s="181"/>
      <c r="DX655" s="181"/>
      <c r="DY655" s="181"/>
      <c r="DZ655" s="181"/>
      <c r="EA655" s="181"/>
      <c r="EB655" s="181"/>
      <c r="EC655" s="181"/>
      <c r="ED655" s="181"/>
      <c r="EE655" s="181"/>
      <c r="EF655" s="181"/>
      <c r="EG655" s="181"/>
      <c r="EH655" s="181"/>
      <c r="EI655" s="181"/>
      <c r="EJ655" s="181"/>
      <c r="EK655" s="181"/>
      <c r="EL655" s="181"/>
      <c r="EM655" s="181"/>
      <c r="EN655" s="181"/>
      <c r="EO655" s="181"/>
      <c r="EP655" s="181"/>
      <c r="EQ655" s="181"/>
      <c r="ER655" s="181"/>
      <c r="ES655" s="181"/>
      <c r="ET655" s="181"/>
      <c r="EU655" s="181"/>
      <c r="EV655" s="181"/>
      <c r="EW655" s="181"/>
      <c r="EX655" s="181"/>
      <c r="EY655" s="181"/>
      <c r="EZ655" s="181"/>
      <c r="FA655" s="181"/>
      <c r="FB655" s="181"/>
      <c r="FC655" s="181"/>
      <c r="FD655" s="181"/>
      <c r="FE655" s="181"/>
      <c r="FF655" s="181"/>
      <c r="FG655" s="181"/>
      <c r="FH655" s="181"/>
      <c r="FI655" s="181"/>
      <c r="FJ655" s="181"/>
      <c r="FK655" s="181"/>
      <c r="FL655" s="181"/>
      <c r="FM655" s="181"/>
      <c r="FN655" s="181"/>
      <c r="FO655" s="181"/>
      <c r="FP655" s="181"/>
      <c r="FQ655" s="181"/>
      <c r="FR655" s="181"/>
      <c r="FS655" s="181"/>
      <c r="FT655" s="181"/>
    </row>
    <row r="656" spans="1:176">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c r="DQ656" s="181"/>
      <c r="DR656" s="181"/>
      <c r="DS656" s="181"/>
      <c r="DT656" s="181"/>
      <c r="DU656" s="181"/>
      <c r="DV656" s="181"/>
      <c r="DW656" s="181"/>
      <c r="DX656" s="181"/>
      <c r="DY656" s="181"/>
      <c r="DZ656" s="181"/>
      <c r="EA656" s="181"/>
      <c r="EB656" s="181"/>
      <c r="EC656" s="181"/>
      <c r="ED656" s="181"/>
      <c r="EE656" s="181"/>
      <c r="EF656" s="181"/>
      <c r="EG656" s="181"/>
      <c r="EH656" s="181"/>
      <c r="EI656" s="181"/>
      <c r="EJ656" s="181"/>
      <c r="EK656" s="181"/>
      <c r="EL656" s="181"/>
      <c r="EM656" s="181"/>
      <c r="EN656" s="181"/>
      <c r="EO656" s="181"/>
      <c r="EP656" s="181"/>
      <c r="EQ656" s="181"/>
      <c r="ER656" s="181"/>
      <c r="ES656" s="181"/>
      <c r="ET656" s="181"/>
      <c r="EU656" s="181"/>
      <c r="EV656" s="181"/>
      <c r="EW656" s="181"/>
      <c r="EX656" s="181"/>
      <c r="EY656" s="181"/>
      <c r="EZ656" s="181"/>
      <c r="FA656" s="181"/>
      <c r="FB656" s="181"/>
      <c r="FC656" s="181"/>
      <c r="FD656" s="181"/>
      <c r="FE656" s="181"/>
      <c r="FF656" s="181"/>
      <c r="FG656" s="181"/>
      <c r="FH656" s="181"/>
      <c r="FI656" s="181"/>
      <c r="FJ656" s="181"/>
      <c r="FK656" s="181"/>
      <c r="FL656" s="181"/>
      <c r="FM656" s="181"/>
      <c r="FN656" s="181"/>
      <c r="FO656" s="181"/>
      <c r="FP656" s="181"/>
      <c r="FQ656" s="181"/>
      <c r="FR656" s="181"/>
      <c r="FS656" s="181"/>
      <c r="FT656" s="181"/>
    </row>
    <row r="657" spans="1:176">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c r="DQ657" s="181"/>
      <c r="DR657" s="181"/>
      <c r="DS657" s="181"/>
      <c r="DT657" s="181"/>
      <c r="DU657" s="181"/>
      <c r="DV657" s="181"/>
      <c r="DW657" s="181"/>
      <c r="DX657" s="181"/>
      <c r="DY657" s="181"/>
      <c r="DZ657" s="181"/>
      <c r="EA657" s="181"/>
      <c r="EB657" s="181"/>
      <c r="EC657" s="181"/>
      <c r="ED657" s="181"/>
      <c r="EE657" s="181"/>
      <c r="EF657" s="181"/>
      <c r="EG657" s="181"/>
      <c r="EH657" s="181"/>
      <c r="EI657" s="181"/>
      <c r="EJ657" s="181"/>
      <c r="EK657" s="181"/>
      <c r="EL657" s="181"/>
      <c r="EM657" s="181"/>
      <c r="EN657" s="181"/>
      <c r="EO657" s="181"/>
      <c r="EP657" s="181"/>
      <c r="EQ657" s="181"/>
      <c r="ER657" s="181"/>
      <c r="ES657" s="181"/>
      <c r="ET657" s="181"/>
      <c r="EU657" s="181"/>
      <c r="EV657" s="181"/>
      <c r="EW657" s="181"/>
      <c r="EX657" s="181"/>
      <c r="EY657" s="181"/>
      <c r="EZ657" s="181"/>
      <c r="FA657" s="181"/>
      <c r="FB657" s="181"/>
      <c r="FC657" s="181"/>
      <c r="FD657" s="181"/>
      <c r="FE657" s="181"/>
      <c r="FF657" s="181"/>
      <c r="FG657" s="181"/>
      <c r="FH657" s="181"/>
      <c r="FI657" s="181"/>
      <c r="FJ657" s="181"/>
      <c r="FK657" s="181"/>
      <c r="FL657" s="181"/>
      <c r="FM657" s="181"/>
      <c r="FN657" s="181"/>
      <c r="FO657" s="181"/>
      <c r="FP657" s="181"/>
      <c r="FQ657" s="181"/>
      <c r="FR657" s="181"/>
      <c r="FS657" s="181"/>
      <c r="FT657" s="181"/>
    </row>
    <row r="658" spans="1:176">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c r="DQ658" s="181"/>
      <c r="DR658" s="181"/>
      <c r="DS658" s="181"/>
      <c r="DT658" s="181"/>
      <c r="DU658" s="181"/>
      <c r="DV658" s="181"/>
      <c r="DW658" s="181"/>
      <c r="DX658" s="181"/>
      <c r="DY658" s="181"/>
      <c r="DZ658" s="181"/>
      <c r="EA658" s="181"/>
      <c r="EB658" s="181"/>
      <c r="EC658" s="181"/>
      <c r="ED658" s="181"/>
      <c r="EE658" s="181"/>
      <c r="EF658" s="181"/>
      <c r="EG658" s="181"/>
      <c r="EH658" s="181"/>
      <c r="EI658" s="181"/>
      <c r="EJ658" s="181"/>
      <c r="EK658" s="181"/>
      <c r="EL658" s="181"/>
      <c r="EM658" s="181"/>
      <c r="EN658" s="181"/>
      <c r="EO658" s="181"/>
      <c r="EP658" s="181"/>
      <c r="EQ658" s="181"/>
      <c r="ER658" s="181"/>
      <c r="ES658" s="181"/>
      <c r="ET658" s="181"/>
      <c r="EU658" s="181"/>
      <c r="EV658" s="181"/>
      <c r="EW658" s="181"/>
      <c r="EX658" s="181"/>
      <c r="EY658" s="181"/>
      <c r="EZ658" s="181"/>
      <c r="FA658" s="181"/>
      <c r="FB658" s="181"/>
      <c r="FC658" s="181"/>
      <c r="FD658" s="181"/>
      <c r="FE658" s="181"/>
      <c r="FF658" s="181"/>
      <c r="FG658" s="181"/>
      <c r="FH658" s="181"/>
      <c r="FI658" s="181"/>
      <c r="FJ658" s="181"/>
      <c r="FK658" s="181"/>
      <c r="FL658" s="181"/>
      <c r="FM658" s="181"/>
      <c r="FN658" s="181"/>
      <c r="FO658" s="181"/>
      <c r="FP658" s="181"/>
      <c r="FQ658" s="181"/>
      <c r="FR658" s="181"/>
      <c r="FS658" s="181"/>
      <c r="FT658" s="181"/>
    </row>
    <row r="659" spans="1:176">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c r="DQ659" s="181"/>
      <c r="DR659" s="181"/>
      <c r="DS659" s="181"/>
      <c r="DT659" s="181"/>
      <c r="DU659" s="181"/>
      <c r="DV659" s="181"/>
      <c r="DW659" s="181"/>
      <c r="DX659" s="181"/>
      <c r="DY659" s="181"/>
      <c r="DZ659" s="181"/>
      <c r="EA659" s="181"/>
      <c r="EB659" s="181"/>
      <c r="EC659" s="181"/>
      <c r="ED659" s="181"/>
      <c r="EE659" s="181"/>
      <c r="EF659" s="181"/>
      <c r="EG659" s="181"/>
      <c r="EH659" s="181"/>
      <c r="EI659" s="181"/>
      <c r="EJ659" s="181"/>
      <c r="EK659" s="181"/>
      <c r="EL659" s="181"/>
      <c r="EM659" s="181"/>
      <c r="EN659" s="181"/>
      <c r="EO659" s="181"/>
      <c r="EP659" s="181"/>
      <c r="EQ659" s="181"/>
      <c r="ER659" s="181"/>
      <c r="ES659" s="181"/>
      <c r="ET659" s="181"/>
      <c r="EU659" s="181"/>
      <c r="EV659" s="181"/>
      <c r="EW659" s="181"/>
      <c r="EX659" s="181"/>
      <c r="EY659" s="181"/>
      <c r="EZ659" s="181"/>
      <c r="FA659" s="181"/>
      <c r="FB659" s="181"/>
      <c r="FC659" s="181"/>
      <c r="FD659" s="181"/>
      <c r="FE659" s="181"/>
      <c r="FF659" s="181"/>
      <c r="FG659" s="181"/>
      <c r="FH659" s="181"/>
      <c r="FI659" s="181"/>
      <c r="FJ659" s="181"/>
      <c r="FK659" s="181"/>
      <c r="FL659" s="181"/>
      <c r="FM659" s="181"/>
      <c r="FN659" s="181"/>
      <c r="FO659" s="181"/>
      <c r="FP659" s="181"/>
      <c r="FQ659" s="181"/>
      <c r="FR659" s="181"/>
      <c r="FS659" s="181"/>
      <c r="FT659" s="181"/>
    </row>
    <row r="660" spans="1:176">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c r="DQ660" s="181"/>
      <c r="DR660" s="181"/>
      <c r="DS660" s="181"/>
      <c r="DT660" s="181"/>
      <c r="DU660" s="181"/>
      <c r="DV660" s="181"/>
      <c r="DW660" s="181"/>
      <c r="DX660" s="181"/>
      <c r="DY660" s="181"/>
      <c r="DZ660" s="181"/>
      <c r="EA660" s="181"/>
      <c r="EB660" s="181"/>
      <c r="EC660" s="181"/>
      <c r="ED660" s="181"/>
      <c r="EE660" s="181"/>
      <c r="EF660" s="181"/>
      <c r="EG660" s="181"/>
      <c r="EH660" s="181"/>
      <c r="EI660" s="181"/>
      <c r="EJ660" s="181"/>
      <c r="EK660" s="181"/>
      <c r="EL660" s="181"/>
      <c r="EM660" s="181"/>
      <c r="EN660" s="181"/>
      <c r="EO660" s="181"/>
      <c r="EP660" s="181"/>
      <c r="EQ660" s="181"/>
      <c r="ER660" s="181"/>
      <c r="ES660" s="181"/>
      <c r="ET660" s="181"/>
      <c r="EU660" s="181"/>
      <c r="EV660" s="181"/>
      <c r="EW660" s="181"/>
      <c r="EX660" s="181"/>
      <c r="EY660" s="181"/>
      <c r="EZ660" s="181"/>
      <c r="FA660" s="181"/>
      <c r="FB660" s="181"/>
      <c r="FC660" s="181"/>
      <c r="FD660" s="181"/>
      <c r="FE660" s="181"/>
      <c r="FF660" s="181"/>
      <c r="FG660" s="181"/>
      <c r="FH660" s="181"/>
      <c r="FI660" s="181"/>
      <c r="FJ660" s="181"/>
      <c r="FK660" s="181"/>
      <c r="FL660" s="181"/>
      <c r="FM660" s="181"/>
      <c r="FN660" s="181"/>
      <c r="FO660" s="181"/>
      <c r="FP660" s="181"/>
      <c r="FQ660" s="181"/>
      <c r="FR660" s="181"/>
      <c r="FS660" s="181"/>
      <c r="FT660" s="181"/>
    </row>
    <row r="661" spans="1:176">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c r="DQ661" s="181"/>
      <c r="DR661" s="181"/>
      <c r="DS661" s="181"/>
      <c r="DT661" s="181"/>
      <c r="DU661" s="181"/>
      <c r="DV661" s="181"/>
      <c r="DW661" s="181"/>
      <c r="DX661" s="181"/>
      <c r="DY661" s="181"/>
      <c r="DZ661" s="181"/>
      <c r="EA661" s="181"/>
      <c r="EB661" s="181"/>
      <c r="EC661" s="181"/>
      <c r="ED661" s="181"/>
      <c r="EE661" s="181"/>
      <c r="EF661" s="181"/>
      <c r="EG661" s="181"/>
      <c r="EH661" s="181"/>
      <c r="EI661" s="181"/>
      <c r="EJ661" s="181"/>
      <c r="EK661" s="181"/>
      <c r="EL661" s="181"/>
      <c r="EM661" s="181"/>
      <c r="EN661" s="181"/>
      <c r="EO661" s="181"/>
      <c r="EP661" s="181"/>
      <c r="EQ661" s="181"/>
      <c r="ER661" s="181"/>
      <c r="ES661" s="181"/>
      <c r="ET661" s="181"/>
      <c r="EU661" s="181"/>
      <c r="EV661" s="181"/>
      <c r="EW661" s="181"/>
      <c r="EX661" s="181"/>
      <c r="EY661" s="181"/>
      <c r="EZ661" s="181"/>
      <c r="FA661" s="181"/>
      <c r="FB661" s="181"/>
      <c r="FC661" s="181"/>
      <c r="FD661" s="181"/>
      <c r="FE661" s="181"/>
      <c r="FF661" s="181"/>
      <c r="FG661" s="181"/>
      <c r="FH661" s="181"/>
      <c r="FI661" s="181"/>
      <c r="FJ661" s="181"/>
      <c r="FK661" s="181"/>
      <c r="FL661" s="181"/>
      <c r="FM661" s="181"/>
      <c r="FN661" s="181"/>
      <c r="FO661" s="181"/>
      <c r="FP661" s="181"/>
      <c r="FQ661" s="181"/>
      <c r="FR661" s="181"/>
      <c r="FS661" s="181"/>
      <c r="FT661" s="181"/>
    </row>
    <row r="662" spans="1:176">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c r="DQ662" s="181"/>
      <c r="DR662" s="181"/>
      <c r="DS662" s="181"/>
      <c r="DT662" s="181"/>
      <c r="DU662" s="181"/>
      <c r="DV662" s="181"/>
      <c r="DW662" s="181"/>
      <c r="DX662" s="181"/>
      <c r="DY662" s="181"/>
      <c r="DZ662" s="181"/>
      <c r="EA662" s="181"/>
      <c r="EB662" s="181"/>
      <c r="EC662" s="181"/>
      <c r="ED662" s="181"/>
      <c r="EE662" s="181"/>
      <c r="EF662" s="181"/>
      <c r="EG662" s="181"/>
      <c r="EH662" s="181"/>
      <c r="EI662" s="181"/>
      <c r="EJ662" s="181"/>
      <c r="EK662" s="181"/>
      <c r="EL662" s="181"/>
      <c r="EM662" s="181"/>
      <c r="EN662" s="181"/>
      <c r="EO662" s="181"/>
      <c r="EP662" s="181"/>
      <c r="EQ662" s="181"/>
      <c r="ER662" s="181"/>
      <c r="ES662" s="181"/>
      <c r="ET662" s="181"/>
      <c r="EU662" s="181"/>
      <c r="EV662" s="181"/>
      <c r="EW662" s="181"/>
      <c r="EX662" s="181"/>
      <c r="EY662" s="181"/>
      <c r="EZ662" s="181"/>
      <c r="FA662" s="181"/>
      <c r="FB662" s="181"/>
      <c r="FC662" s="181"/>
      <c r="FD662" s="181"/>
      <c r="FE662" s="181"/>
      <c r="FF662" s="181"/>
      <c r="FG662" s="181"/>
      <c r="FH662" s="181"/>
      <c r="FI662" s="181"/>
      <c r="FJ662" s="181"/>
      <c r="FK662" s="181"/>
      <c r="FL662" s="181"/>
      <c r="FM662" s="181"/>
      <c r="FN662" s="181"/>
      <c r="FO662" s="181"/>
      <c r="FP662" s="181"/>
      <c r="FQ662" s="181"/>
      <c r="FR662" s="181"/>
      <c r="FS662" s="181"/>
      <c r="FT662" s="181"/>
    </row>
    <row r="663" spans="1:176">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c r="DQ663" s="181"/>
      <c r="DR663" s="181"/>
      <c r="DS663" s="181"/>
      <c r="DT663" s="181"/>
      <c r="DU663" s="181"/>
      <c r="DV663" s="181"/>
      <c r="DW663" s="181"/>
      <c r="DX663" s="181"/>
      <c r="DY663" s="181"/>
      <c r="DZ663" s="181"/>
      <c r="EA663" s="181"/>
      <c r="EB663" s="181"/>
      <c r="EC663" s="181"/>
      <c r="ED663" s="181"/>
      <c r="EE663" s="181"/>
      <c r="EF663" s="181"/>
      <c r="EG663" s="181"/>
      <c r="EH663" s="181"/>
      <c r="EI663" s="181"/>
      <c r="EJ663" s="181"/>
      <c r="EK663" s="181"/>
      <c r="EL663" s="181"/>
      <c r="EM663" s="181"/>
      <c r="EN663" s="181"/>
      <c r="EO663" s="181"/>
      <c r="EP663" s="181"/>
      <c r="EQ663" s="181"/>
      <c r="ER663" s="181"/>
      <c r="ES663" s="181"/>
      <c r="ET663" s="181"/>
      <c r="EU663" s="181"/>
      <c r="EV663" s="181"/>
      <c r="EW663" s="181"/>
      <c r="EX663" s="181"/>
      <c r="EY663" s="181"/>
      <c r="EZ663" s="181"/>
      <c r="FA663" s="181"/>
      <c r="FB663" s="181"/>
      <c r="FC663" s="181"/>
      <c r="FD663" s="181"/>
      <c r="FE663" s="181"/>
      <c r="FF663" s="181"/>
      <c r="FG663" s="181"/>
      <c r="FH663" s="181"/>
      <c r="FI663" s="181"/>
      <c r="FJ663" s="181"/>
      <c r="FK663" s="181"/>
      <c r="FL663" s="181"/>
      <c r="FM663" s="181"/>
      <c r="FN663" s="181"/>
      <c r="FO663" s="181"/>
      <c r="FP663" s="181"/>
      <c r="FQ663" s="181"/>
      <c r="FR663" s="181"/>
      <c r="FS663" s="181"/>
      <c r="FT663" s="181"/>
    </row>
    <row r="664" spans="1:176">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c r="DQ664" s="181"/>
      <c r="DR664" s="181"/>
      <c r="DS664" s="181"/>
      <c r="DT664" s="181"/>
      <c r="DU664" s="181"/>
      <c r="DV664" s="181"/>
      <c r="DW664" s="181"/>
      <c r="DX664" s="181"/>
      <c r="DY664" s="181"/>
      <c r="DZ664" s="181"/>
      <c r="EA664" s="181"/>
      <c r="EB664" s="181"/>
      <c r="EC664" s="181"/>
      <c r="ED664" s="181"/>
      <c r="EE664" s="181"/>
      <c r="EF664" s="181"/>
      <c r="EG664" s="181"/>
      <c r="EH664" s="181"/>
      <c r="EI664" s="181"/>
      <c r="EJ664" s="181"/>
      <c r="EK664" s="181"/>
      <c r="EL664" s="181"/>
      <c r="EM664" s="181"/>
      <c r="EN664" s="181"/>
      <c r="EO664" s="181"/>
      <c r="EP664" s="181"/>
      <c r="EQ664" s="181"/>
      <c r="ER664" s="181"/>
      <c r="ES664" s="181"/>
      <c r="ET664" s="181"/>
      <c r="EU664" s="181"/>
      <c r="EV664" s="181"/>
      <c r="EW664" s="181"/>
      <c r="EX664" s="181"/>
      <c r="EY664" s="181"/>
      <c r="EZ664" s="181"/>
      <c r="FA664" s="181"/>
      <c r="FB664" s="181"/>
      <c r="FC664" s="181"/>
      <c r="FD664" s="181"/>
      <c r="FE664" s="181"/>
      <c r="FF664" s="181"/>
      <c r="FG664" s="181"/>
      <c r="FH664" s="181"/>
      <c r="FI664" s="181"/>
      <c r="FJ664" s="181"/>
      <c r="FK664" s="181"/>
      <c r="FL664" s="181"/>
      <c r="FM664" s="181"/>
      <c r="FN664" s="181"/>
      <c r="FO664" s="181"/>
      <c r="FP664" s="181"/>
      <c r="FQ664" s="181"/>
      <c r="FR664" s="181"/>
      <c r="FS664" s="181"/>
      <c r="FT664" s="181"/>
    </row>
    <row r="665" spans="1:176">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c r="DQ665" s="181"/>
      <c r="DR665" s="181"/>
      <c r="DS665" s="181"/>
      <c r="DT665" s="181"/>
      <c r="DU665" s="181"/>
      <c r="DV665" s="181"/>
      <c r="DW665" s="181"/>
      <c r="DX665" s="181"/>
      <c r="DY665" s="181"/>
      <c r="DZ665" s="181"/>
      <c r="EA665" s="181"/>
      <c r="EB665" s="181"/>
      <c r="EC665" s="181"/>
      <c r="ED665" s="181"/>
      <c r="EE665" s="181"/>
      <c r="EF665" s="181"/>
      <c r="EG665" s="181"/>
      <c r="EH665" s="181"/>
      <c r="EI665" s="181"/>
      <c r="EJ665" s="181"/>
      <c r="EK665" s="181"/>
      <c r="EL665" s="181"/>
      <c r="EM665" s="181"/>
      <c r="EN665" s="181"/>
      <c r="EO665" s="181"/>
      <c r="EP665" s="181"/>
      <c r="EQ665" s="181"/>
      <c r="ER665" s="181"/>
      <c r="ES665" s="181"/>
      <c r="ET665" s="181"/>
      <c r="EU665" s="181"/>
      <c r="EV665" s="181"/>
      <c r="EW665" s="181"/>
      <c r="EX665" s="181"/>
      <c r="EY665" s="181"/>
      <c r="EZ665" s="181"/>
      <c r="FA665" s="181"/>
      <c r="FB665" s="181"/>
      <c r="FC665" s="181"/>
      <c r="FD665" s="181"/>
      <c r="FE665" s="181"/>
      <c r="FF665" s="181"/>
      <c r="FG665" s="181"/>
      <c r="FH665" s="181"/>
      <c r="FI665" s="181"/>
      <c r="FJ665" s="181"/>
      <c r="FK665" s="181"/>
      <c r="FL665" s="181"/>
      <c r="FM665" s="181"/>
      <c r="FN665" s="181"/>
      <c r="FO665" s="181"/>
      <c r="FP665" s="181"/>
      <c r="FQ665" s="181"/>
      <c r="FR665" s="181"/>
      <c r="FS665" s="181"/>
      <c r="FT665" s="181"/>
    </row>
    <row r="666" spans="1:176">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c r="DQ666" s="181"/>
      <c r="DR666" s="181"/>
      <c r="DS666" s="181"/>
      <c r="DT666" s="181"/>
      <c r="DU666" s="181"/>
      <c r="DV666" s="181"/>
      <c r="DW666" s="181"/>
      <c r="DX666" s="181"/>
      <c r="DY666" s="181"/>
      <c r="DZ666" s="181"/>
      <c r="EA666" s="181"/>
      <c r="EB666" s="181"/>
      <c r="EC666" s="181"/>
      <c r="ED666" s="181"/>
      <c r="EE666" s="181"/>
      <c r="EF666" s="181"/>
      <c r="EG666" s="181"/>
      <c r="EH666" s="181"/>
      <c r="EI666" s="181"/>
      <c r="EJ666" s="181"/>
      <c r="EK666" s="181"/>
      <c r="EL666" s="181"/>
      <c r="EM666" s="181"/>
      <c r="EN666" s="181"/>
      <c r="EO666" s="181"/>
      <c r="EP666" s="181"/>
      <c r="EQ666" s="181"/>
      <c r="ER666" s="181"/>
      <c r="ES666" s="181"/>
      <c r="ET666" s="181"/>
      <c r="EU666" s="181"/>
      <c r="EV666" s="181"/>
      <c r="EW666" s="181"/>
      <c r="EX666" s="181"/>
      <c r="EY666" s="181"/>
      <c r="EZ666" s="181"/>
      <c r="FA666" s="181"/>
      <c r="FB666" s="181"/>
      <c r="FC666" s="181"/>
      <c r="FD666" s="181"/>
      <c r="FE666" s="181"/>
      <c r="FF666" s="181"/>
      <c r="FG666" s="181"/>
      <c r="FH666" s="181"/>
      <c r="FI666" s="181"/>
      <c r="FJ666" s="181"/>
      <c r="FK666" s="181"/>
      <c r="FL666" s="181"/>
      <c r="FM666" s="181"/>
      <c r="FN666" s="181"/>
      <c r="FO666" s="181"/>
      <c r="FP666" s="181"/>
      <c r="FQ666" s="181"/>
      <c r="FR666" s="181"/>
      <c r="FS666" s="181"/>
      <c r="FT666" s="181"/>
    </row>
    <row r="667" spans="1:176">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c r="DQ667" s="181"/>
      <c r="DR667" s="181"/>
      <c r="DS667" s="181"/>
      <c r="DT667" s="181"/>
      <c r="DU667" s="181"/>
      <c r="DV667" s="181"/>
      <c r="DW667" s="181"/>
      <c r="DX667" s="181"/>
      <c r="DY667" s="181"/>
      <c r="DZ667" s="181"/>
      <c r="EA667" s="181"/>
      <c r="EB667" s="181"/>
      <c r="EC667" s="181"/>
      <c r="ED667" s="181"/>
      <c r="EE667" s="181"/>
      <c r="EF667" s="181"/>
      <c r="EG667" s="181"/>
      <c r="EH667" s="181"/>
      <c r="EI667" s="181"/>
      <c r="EJ667" s="181"/>
      <c r="EK667" s="181"/>
      <c r="EL667" s="181"/>
      <c r="EM667" s="181"/>
      <c r="EN667" s="181"/>
      <c r="EO667" s="181"/>
      <c r="EP667" s="181"/>
      <c r="EQ667" s="181"/>
      <c r="ER667" s="181"/>
      <c r="ES667" s="181"/>
      <c r="ET667" s="181"/>
      <c r="EU667" s="181"/>
      <c r="EV667" s="181"/>
      <c r="EW667" s="181"/>
      <c r="EX667" s="181"/>
      <c r="EY667" s="181"/>
      <c r="EZ667" s="181"/>
      <c r="FA667" s="181"/>
      <c r="FB667" s="181"/>
      <c r="FC667" s="181"/>
      <c r="FD667" s="181"/>
      <c r="FE667" s="181"/>
      <c r="FF667" s="181"/>
      <c r="FG667" s="181"/>
      <c r="FH667" s="181"/>
      <c r="FI667" s="181"/>
      <c r="FJ667" s="181"/>
      <c r="FK667" s="181"/>
      <c r="FL667" s="181"/>
      <c r="FM667" s="181"/>
      <c r="FN667" s="181"/>
      <c r="FO667" s="181"/>
      <c r="FP667" s="181"/>
      <c r="FQ667" s="181"/>
      <c r="FR667" s="181"/>
      <c r="FS667" s="181"/>
      <c r="FT667" s="181"/>
    </row>
    <row r="668" spans="1:176">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c r="DQ668" s="181"/>
      <c r="DR668" s="181"/>
      <c r="DS668" s="181"/>
      <c r="DT668" s="181"/>
      <c r="DU668" s="181"/>
      <c r="DV668" s="181"/>
      <c r="DW668" s="181"/>
      <c r="DX668" s="181"/>
      <c r="DY668" s="181"/>
      <c r="DZ668" s="181"/>
      <c r="EA668" s="181"/>
      <c r="EB668" s="181"/>
      <c r="EC668" s="181"/>
      <c r="ED668" s="181"/>
      <c r="EE668" s="181"/>
      <c r="EF668" s="181"/>
      <c r="EG668" s="181"/>
      <c r="EH668" s="181"/>
      <c r="EI668" s="181"/>
      <c r="EJ668" s="181"/>
      <c r="EK668" s="181"/>
      <c r="EL668" s="181"/>
      <c r="EM668" s="181"/>
      <c r="EN668" s="181"/>
      <c r="EO668" s="181"/>
      <c r="EP668" s="181"/>
      <c r="EQ668" s="181"/>
      <c r="ER668" s="181"/>
      <c r="ES668" s="181"/>
      <c r="ET668" s="181"/>
      <c r="EU668" s="181"/>
      <c r="EV668" s="181"/>
      <c r="EW668" s="181"/>
      <c r="EX668" s="181"/>
      <c r="EY668" s="181"/>
      <c r="EZ668" s="181"/>
      <c r="FA668" s="181"/>
      <c r="FB668" s="181"/>
      <c r="FC668" s="181"/>
      <c r="FD668" s="181"/>
      <c r="FE668" s="181"/>
      <c r="FF668" s="181"/>
      <c r="FG668" s="181"/>
      <c r="FH668" s="181"/>
      <c r="FI668" s="181"/>
      <c r="FJ668" s="181"/>
      <c r="FK668" s="181"/>
      <c r="FL668" s="181"/>
      <c r="FM668" s="181"/>
      <c r="FN668" s="181"/>
      <c r="FO668" s="181"/>
      <c r="FP668" s="181"/>
      <c r="FQ668" s="181"/>
      <c r="FR668" s="181"/>
      <c r="FS668" s="181"/>
      <c r="FT668" s="181"/>
    </row>
    <row r="669" spans="1:176">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c r="DQ669" s="181"/>
      <c r="DR669" s="181"/>
      <c r="DS669" s="181"/>
      <c r="DT669" s="181"/>
      <c r="DU669" s="181"/>
      <c r="DV669" s="181"/>
      <c r="DW669" s="181"/>
      <c r="DX669" s="181"/>
      <c r="DY669" s="181"/>
      <c r="DZ669" s="181"/>
      <c r="EA669" s="181"/>
      <c r="EB669" s="181"/>
      <c r="EC669" s="181"/>
      <c r="ED669" s="181"/>
      <c r="EE669" s="181"/>
      <c r="EF669" s="181"/>
      <c r="EG669" s="181"/>
      <c r="EH669" s="181"/>
      <c r="EI669" s="181"/>
      <c r="EJ669" s="181"/>
      <c r="EK669" s="181"/>
      <c r="EL669" s="181"/>
      <c r="EM669" s="181"/>
      <c r="EN669" s="181"/>
      <c r="EO669" s="181"/>
      <c r="EP669" s="181"/>
      <c r="EQ669" s="181"/>
      <c r="ER669" s="181"/>
      <c r="ES669" s="181"/>
      <c r="ET669" s="181"/>
      <c r="EU669" s="181"/>
      <c r="EV669" s="181"/>
      <c r="EW669" s="181"/>
      <c r="EX669" s="181"/>
      <c r="EY669" s="181"/>
      <c r="EZ669" s="181"/>
      <c r="FA669" s="181"/>
      <c r="FB669" s="181"/>
      <c r="FC669" s="181"/>
      <c r="FD669" s="181"/>
      <c r="FE669" s="181"/>
      <c r="FF669" s="181"/>
      <c r="FG669" s="181"/>
      <c r="FH669" s="181"/>
      <c r="FI669" s="181"/>
      <c r="FJ669" s="181"/>
      <c r="FK669" s="181"/>
      <c r="FL669" s="181"/>
      <c r="FM669" s="181"/>
      <c r="FN669" s="181"/>
      <c r="FO669" s="181"/>
      <c r="FP669" s="181"/>
      <c r="FQ669" s="181"/>
      <c r="FR669" s="181"/>
      <c r="FS669" s="181"/>
      <c r="FT669" s="181"/>
    </row>
    <row r="670" spans="1:176">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c r="DQ670" s="181"/>
      <c r="DR670" s="181"/>
      <c r="DS670" s="181"/>
      <c r="DT670" s="181"/>
      <c r="DU670" s="181"/>
      <c r="DV670" s="181"/>
      <c r="DW670" s="181"/>
      <c r="DX670" s="181"/>
      <c r="DY670" s="181"/>
      <c r="DZ670" s="181"/>
      <c r="EA670" s="181"/>
      <c r="EB670" s="181"/>
      <c r="EC670" s="181"/>
      <c r="ED670" s="181"/>
      <c r="EE670" s="181"/>
      <c r="EF670" s="181"/>
      <c r="EG670" s="181"/>
      <c r="EH670" s="181"/>
      <c r="EI670" s="181"/>
      <c r="EJ670" s="181"/>
      <c r="EK670" s="181"/>
      <c r="EL670" s="181"/>
      <c r="EM670" s="181"/>
      <c r="EN670" s="181"/>
      <c r="EO670" s="181"/>
      <c r="EP670" s="181"/>
      <c r="EQ670" s="181"/>
      <c r="ER670" s="181"/>
      <c r="ES670" s="181"/>
      <c r="ET670" s="181"/>
      <c r="EU670" s="181"/>
      <c r="EV670" s="181"/>
      <c r="EW670" s="181"/>
      <c r="EX670" s="181"/>
      <c r="EY670" s="181"/>
      <c r="EZ670" s="181"/>
      <c r="FA670" s="181"/>
      <c r="FB670" s="181"/>
      <c r="FC670" s="181"/>
      <c r="FD670" s="181"/>
      <c r="FE670" s="181"/>
      <c r="FF670" s="181"/>
      <c r="FG670" s="181"/>
      <c r="FH670" s="181"/>
      <c r="FI670" s="181"/>
      <c r="FJ670" s="181"/>
      <c r="FK670" s="181"/>
      <c r="FL670" s="181"/>
      <c r="FM670" s="181"/>
      <c r="FN670" s="181"/>
      <c r="FO670" s="181"/>
      <c r="FP670" s="181"/>
      <c r="FQ670" s="181"/>
      <c r="FR670" s="181"/>
      <c r="FS670" s="181"/>
      <c r="FT670" s="181"/>
    </row>
    <row r="671" spans="1:176">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c r="DQ671" s="181"/>
      <c r="DR671" s="181"/>
      <c r="DS671" s="181"/>
      <c r="DT671" s="181"/>
      <c r="DU671" s="181"/>
      <c r="DV671" s="181"/>
      <c r="DW671" s="181"/>
      <c r="DX671" s="181"/>
      <c r="DY671" s="181"/>
      <c r="DZ671" s="181"/>
      <c r="EA671" s="181"/>
      <c r="EB671" s="181"/>
      <c r="EC671" s="181"/>
      <c r="ED671" s="181"/>
      <c r="EE671" s="181"/>
      <c r="EF671" s="181"/>
      <c r="EG671" s="181"/>
      <c r="EH671" s="181"/>
      <c r="EI671" s="181"/>
      <c r="EJ671" s="181"/>
      <c r="EK671" s="181"/>
      <c r="EL671" s="181"/>
      <c r="EM671" s="181"/>
      <c r="EN671" s="181"/>
      <c r="EO671" s="181"/>
      <c r="EP671" s="181"/>
      <c r="EQ671" s="181"/>
      <c r="ER671" s="181"/>
      <c r="ES671" s="181"/>
      <c r="ET671" s="181"/>
      <c r="EU671" s="181"/>
      <c r="EV671" s="181"/>
      <c r="EW671" s="181"/>
      <c r="EX671" s="181"/>
      <c r="EY671" s="181"/>
      <c r="EZ671" s="181"/>
      <c r="FA671" s="181"/>
      <c r="FB671" s="181"/>
      <c r="FC671" s="181"/>
      <c r="FD671" s="181"/>
      <c r="FE671" s="181"/>
      <c r="FF671" s="181"/>
      <c r="FG671" s="181"/>
      <c r="FH671" s="181"/>
      <c r="FI671" s="181"/>
      <c r="FJ671" s="181"/>
      <c r="FK671" s="181"/>
      <c r="FL671" s="181"/>
      <c r="FM671" s="181"/>
      <c r="FN671" s="181"/>
      <c r="FO671" s="181"/>
      <c r="FP671" s="181"/>
      <c r="FQ671" s="181"/>
      <c r="FR671" s="181"/>
      <c r="FS671" s="181"/>
      <c r="FT671" s="181"/>
    </row>
    <row r="672" spans="1:176">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c r="DQ672" s="181"/>
      <c r="DR672" s="181"/>
      <c r="DS672" s="181"/>
      <c r="DT672" s="181"/>
      <c r="DU672" s="181"/>
      <c r="DV672" s="181"/>
      <c r="DW672" s="181"/>
      <c r="DX672" s="181"/>
      <c r="DY672" s="181"/>
      <c r="DZ672" s="181"/>
      <c r="EA672" s="181"/>
      <c r="EB672" s="181"/>
      <c r="EC672" s="181"/>
      <c r="ED672" s="181"/>
      <c r="EE672" s="181"/>
      <c r="EF672" s="181"/>
      <c r="EG672" s="181"/>
      <c r="EH672" s="181"/>
      <c r="EI672" s="181"/>
      <c r="EJ672" s="181"/>
      <c r="EK672" s="181"/>
      <c r="EL672" s="181"/>
      <c r="EM672" s="181"/>
      <c r="EN672" s="181"/>
      <c r="EO672" s="181"/>
      <c r="EP672" s="181"/>
      <c r="EQ672" s="181"/>
      <c r="ER672" s="181"/>
      <c r="ES672" s="181"/>
      <c r="ET672" s="181"/>
      <c r="EU672" s="181"/>
      <c r="EV672" s="181"/>
      <c r="EW672" s="181"/>
      <c r="EX672" s="181"/>
      <c r="EY672" s="181"/>
      <c r="EZ672" s="181"/>
      <c r="FA672" s="181"/>
      <c r="FB672" s="181"/>
      <c r="FC672" s="181"/>
      <c r="FD672" s="181"/>
      <c r="FE672" s="181"/>
      <c r="FF672" s="181"/>
      <c r="FG672" s="181"/>
      <c r="FH672" s="181"/>
      <c r="FI672" s="181"/>
      <c r="FJ672" s="181"/>
      <c r="FK672" s="181"/>
      <c r="FL672" s="181"/>
      <c r="FM672" s="181"/>
      <c r="FN672" s="181"/>
      <c r="FO672" s="181"/>
      <c r="FP672" s="181"/>
      <c r="FQ672" s="181"/>
      <c r="FR672" s="181"/>
      <c r="FS672" s="181"/>
      <c r="FT672" s="181"/>
    </row>
    <row r="673" spans="1:176">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c r="DQ673" s="181"/>
      <c r="DR673" s="181"/>
      <c r="DS673" s="181"/>
      <c r="DT673" s="181"/>
      <c r="DU673" s="181"/>
      <c r="DV673" s="181"/>
      <c r="DW673" s="181"/>
      <c r="DX673" s="181"/>
      <c r="DY673" s="181"/>
      <c r="DZ673" s="181"/>
      <c r="EA673" s="181"/>
      <c r="EB673" s="181"/>
      <c r="EC673" s="181"/>
      <c r="ED673" s="181"/>
      <c r="EE673" s="181"/>
      <c r="EF673" s="181"/>
      <c r="EG673" s="181"/>
      <c r="EH673" s="181"/>
      <c r="EI673" s="181"/>
      <c r="EJ673" s="181"/>
      <c r="EK673" s="181"/>
      <c r="EL673" s="181"/>
      <c r="EM673" s="181"/>
      <c r="EN673" s="181"/>
      <c r="EO673" s="181"/>
      <c r="EP673" s="181"/>
      <c r="EQ673" s="181"/>
      <c r="ER673" s="181"/>
      <c r="ES673" s="181"/>
      <c r="ET673" s="181"/>
      <c r="EU673" s="181"/>
      <c r="EV673" s="181"/>
      <c r="EW673" s="181"/>
      <c r="EX673" s="181"/>
      <c r="EY673" s="181"/>
      <c r="EZ673" s="181"/>
      <c r="FA673" s="181"/>
      <c r="FB673" s="181"/>
      <c r="FC673" s="181"/>
      <c r="FD673" s="181"/>
      <c r="FE673" s="181"/>
      <c r="FF673" s="181"/>
      <c r="FG673" s="181"/>
      <c r="FH673" s="181"/>
      <c r="FI673" s="181"/>
      <c r="FJ673" s="181"/>
      <c r="FK673" s="181"/>
      <c r="FL673" s="181"/>
      <c r="FM673" s="181"/>
      <c r="FN673" s="181"/>
      <c r="FO673" s="181"/>
      <c r="FP673" s="181"/>
      <c r="FQ673" s="181"/>
      <c r="FR673" s="181"/>
      <c r="FS673" s="181"/>
      <c r="FT673" s="181"/>
    </row>
    <row r="674" spans="1:176">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c r="DQ674" s="181"/>
      <c r="DR674" s="181"/>
      <c r="DS674" s="181"/>
      <c r="DT674" s="181"/>
      <c r="DU674" s="181"/>
      <c r="DV674" s="181"/>
      <c r="DW674" s="181"/>
      <c r="DX674" s="181"/>
      <c r="DY674" s="181"/>
      <c r="DZ674" s="181"/>
      <c r="EA674" s="181"/>
      <c r="EB674" s="181"/>
      <c r="EC674" s="181"/>
      <c r="ED674" s="181"/>
      <c r="EE674" s="181"/>
      <c r="EF674" s="181"/>
      <c r="EG674" s="181"/>
      <c r="EH674" s="181"/>
      <c r="EI674" s="181"/>
      <c r="EJ674" s="181"/>
      <c r="EK674" s="181"/>
      <c r="EL674" s="181"/>
      <c r="EM674" s="181"/>
      <c r="EN674" s="181"/>
      <c r="EO674" s="181"/>
      <c r="EP674" s="181"/>
      <c r="EQ674" s="181"/>
      <c r="ER674" s="181"/>
      <c r="ES674" s="181"/>
      <c r="ET674" s="181"/>
      <c r="EU674" s="181"/>
      <c r="EV674" s="181"/>
      <c r="EW674" s="181"/>
      <c r="EX674" s="181"/>
      <c r="EY674" s="181"/>
      <c r="EZ674" s="181"/>
      <c r="FA674" s="181"/>
      <c r="FB674" s="181"/>
      <c r="FC674" s="181"/>
      <c r="FD674" s="181"/>
      <c r="FE674" s="181"/>
      <c r="FF674" s="181"/>
      <c r="FG674" s="181"/>
      <c r="FH674" s="181"/>
      <c r="FI674" s="181"/>
      <c r="FJ674" s="181"/>
      <c r="FK674" s="181"/>
      <c r="FL674" s="181"/>
      <c r="FM674" s="181"/>
      <c r="FN674" s="181"/>
      <c r="FO674" s="181"/>
      <c r="FP674" s="181"/>
      <c r="FQ674" s="181"/>
      <c r="FR674" s="181"/>
      <c r="FS674" s="181"/>
      <c r="FT674" s="181"/>
    </row>
    <row r="675" spans="1:176">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c r="DQ675" s="181"/>
      <c r="DR675" s="181"/>
      <c r="DS675" s="181"/>
      <c r="DT675" s="181"/>
      <c r="DU675" s="181"/>
      <c r="DV675" s="181"/>
      <c r="DW675" s="181"/>
      <c r="DX675" s="181"/>
      <c r="DY675" s="181"/>
      <c r="DZ675" s="181"/>
      <c r="EA675" s="181"/>
      <c r="EB675" s="181"/>
      <c r="EC675" s="181"/>
      <c r="ED675" s="181"/>
      <c r="EE675" s="181"/>
      <c r="EF675" s="181"/>
      <c r="EG675" s="181"/>
      <c r="EH675" s="181"/>
      <c r="EI675" s="181"/>
      <c r="EJ675" s="181"/>
      <c r="EK675" s="181"/>
      <c r="EL675" s="181"/>
      <c r="EM675" s="181"/>
      <c r="EN675" s="181"/>
      <c r="EO675" s="181"/>
      <c r="EP675" s="181"/>
      <c r="EQ675" s="181"/>
      <c r="ER675" s="181"/>
      <c r="ES675" s="181"/>
      <c r="ET675" s="181"/>
      <c r="EU675" s="181"/>
      <c r="EV675" s="181"/>
      <c r="EW675" s="181"/>
      <c r="EX675" s="181"/>
      <c r="EY675" s="181"/>
      <c r="EZ675" s="181"/>
      <c r="FA675" s="181"/>
      <c r="FB675" s="181"/>
      <c r="FC675" s="181"/>
      <c r="FD675" s="181"/>
      <c r="FE675" s="181"/>
      <c r="FF675" s="181"/>
      <c r="FG675" s="181"/>
      <c r="FH675" s="181"/>
      <c r="FI675" s="181"/>
      <c r="FJ675" s="181"/>
      <c r="FK675" s="181"/>
      <c r="FL675" s="181"/>
      <c r="FM675" s="181"/>
      <c r="FN675" s="181"/>
      <c r="FO675" s="181"/>
      <c r="FP675" s="181"/>
      <c r="FQ675" s="181"/>
      <c r="FR675" s="181"/>
      <c r="FS675" s="181"/>
      <c r="FT675" s="181"/>
    </row>
    <row r="676" spans="1:176">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c r="DQ676" s="181"/>
      <c r="DR676" s="181"/>
      <c r="DS676" s="181"/>
      <c r="DT676" s="181"/>
      <c r="DU676" s="181"/>
      <c r="DV676" s="181"/>
      <c r="DW676" s="181"/>
      <c r="DX676" s="181"/>
      <c r="DY676" s="181"/>
      <c r="DZ676" s="181"/>
      <c r="EA676" s="181"/>
      <c r="EB676" s="181"/>
      <c r="EC676" s="181"/>
      <c r="ED676" s="181"/>
      <c r="EE676" s="181"/>
      <c r="EF676" s="181"/>
      <c r="EG676" s="181"/>
      <c r="EH676" s="181"/>
      <c r="EI676" s="181"/>
      <c r="EJ676" s="181"/>
      <c r="EK676" s="181"/>
      <c r="EL676" s="181"/>
      <c r="EM676" s="181"/>
      <c r="EN676" s="181"/>
      <c r="EO676" s="181"/>
      <c r="EP676" s="181"/>
      <c r="EQ676" s="181"/>
      <c r="ER676" s="181"/>
      <c r="ES676" s="181"/>
      <c r="ET676" s="181"/>
      <c r="EU676" s="181"/>
      <c r="EV676" s="181"/>
      <c r="EW676" s="181"/>
      <c r="EX676" s="181"/>
      <c r="EY676" s="181"/>
      <c r="EZ676" s="181"/>
      <c r="FA676" s="181"/>
      <c r="FB676" s="181"/>
      <c r="FC676" s="181"/>
      <c r="FD676" s="181"/>
      <c r="FE676" s="181"/>
      <c r="FF676" s="181"/>
      <c r="FG676" s="181"/>
      <c r="FH676" s="181"/>
      <c r="FI676" s="181"/>
      <c r="FJ676" s="181"/>
      <c r="FK676" s="181"/>
      <c r="FL676" s="181"/>
      <c r="FM676" s="181"/>
      <c r="FN676" s="181"/>
      <c r="FO676" s="181"/>
      <c r="FP676" s="181"/>
      <c r="FQ676" s="181"/>
      <c r="FR676" s="181"/>
      <c r="FS676" s="181"/>
      <c r="FT676" s="181"/>
    </row>
    <row r="677" spans="1:176">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c r="DQ677" s="181"/>
      <c r="DR677" s="181"/>
      <c r="DS677" s="181"/>
      <c r="DT677" s="181"/>
      <c r="DU677" s="181"/>
      <c r="DV677" s="181"/>
      <c r="DW677" s="181"/>
      <c r="DX677" s="181"/>
      <c r="DY677" s="181"/>
      <c r="DZ677" s="181"/>
      <c r="EA677" s="181"/>
      <c r="EB677" s="181"/>
      <c r="EC677" s="181"/>
      <c r="ED677" s="181"/>
      <c r="EE677" s="181"/>
      <c r="EF677" s="181"/>
      <c r="EG677" s="181"/>
      <c r="EH677" s="181"/>
      <c r="EI677" s="181"/>
      <c r="EJ677" s="181"/>
      <c r="EK677" s="181"/>
      <c r="EL677" s="181"/>
      <c r="EM677" s="181"/>
      <c r="EN677" s="181"/>
      <c r="EO677" s="181"/>
      <c r="EP677" s="181"/>
      <c r="EQ677" s="181"/>
      <c r="ER677" s="181"/>
      <c r="ES677" s="181"/>
      <c r="ET677" s="181"/>
      <c r="EU677" s="181"/>
      <c r="EV677" s="181"/>
      <c r="EW677" s="181"/>
      <c r="EX677" s="181"/>
      <c r="EY677" s="181"/>
      <c r="EZ677" s="181"/>
      <c r="FA677" s="181"/>
      <c r="FB677" s="181"/>
      <c r="FC677" s="181"/>
      <c r="FD677" s="181"/>
      <c r="FE677" s="181"/>
      <c r="FF677" s="181"/>
      <c r="FG677" s="181"/>
      <c r="FH677" s="181"/>
      <c r="FI677" s="181"/>
      <c r="FJ677" s="181"/>
      <c r="FK677" s="181"/>
      <c r="FL677" s="181"/>
      <c r="FM677" s="181"/>
      <c r="FN677" s="181"/>
      <c r="FO677" s="181"/>
      <c r="FP677" s="181"/>
      <c r="FQ677" s="181"/>
      <c r="FR677" s="181"/>
      <c r="FS677" s="181"/>
      <c r="FT677" s="181"/>
    </row>
    <row r="678" spans="1:176">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c r="DQ678" s="181"/>
      <c r="DR678" s="181"/>
      <c r="DS678" s="181"/>
      <c r="DT678" s="181"/>
      <c r="DU678" s="181"/>
      <c r="DV678" s="181"/>
      <c r="DW678" s="181"/>
      <c r="DX678" s="181"/>
      <c r="DY678" s="181"/>
      <c r="DZ678" s="181"/>
      <c r="EA678" s="181"/>
      <c r="EB678" s="181"/>
      <c r="EC678" s="181"/>
      <c r="ED678" s="181"/>
      <c r="EE678" s="181"/>
      <c r="EF678" s="181"/>
      <c r="EG678" s="181"/>
      <c r="EH678" s="181"/>
      <c r="EI678" s="181"/>
      <c r="EJ678" s="181"/>
      <c r="EK678" s="181"/>
      <c r="EL678" s="181"/>
      <c r="EM678" s="181"/>
      <c r="EN678" s="181"/>
      <c r="EO678" s="181"/>
      <c r="EP678" s="181"/>
      <c r="EQ678" s="181"/>
      <c r="ER678" s="181"/>
      <c r="ES678" s="181"/>
      <c r="ET678" s="181"/>
      <c r="EU678" s="181"/>
      <c r="EV678" s="181"/>
      <c r="EW678" s="181"/>
      <c r="EX678" s="181"/>
      <c r="EY678" s="181"/>
      <c r="EZ678" s="181"/>
      <c r="FA678" s="181"/>
      <c r="FB678" s="181"/>
      <c r="FC678" s="181"/>
      <c r="FD678" s="181"/>
      <c r="FE678" s="181"/>
      <c r="FF678" s="181"/>
      <c r="FG678" s="181"/>
      <c r="FH678" s="181"/>
      <c r="FI678" s="181"/>
      <c r="FJ678" s="181"/>
      <c r="FK678" s="181"/>
      <c r="FL678" s="181"/>
      <c r="FM678" s="181"/>
      <c r="FN678" s="181"/>
      <c r="FO678" s="181"/>
      <c r="FP678" s="181"/>
      <c r="FQ678" s="181"/>
      <c r="FR678" s="181"/>
      <c r="FS678" s="181"/>
      <c r="FT678" s="181"/>
    </row>
    <row r="679" spans="1:176">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c r="DQ679" s="181"/>
      <c r="DR679" s="181"/>
      <c r="DS679" s="181"/>
      <c r="DT679" s="181"/>
      <c r="DU679" s="181"/>
      <c r="DV679" s="181"/>
      <c r="DW679" s="181"/>
      <c r="DX679" s="181"/>
      <c r="DY679" s="181"/>
      <c r="DZ679" s="181"/>
      <c r="EA679" s="181"/>
      <c r="EB679" s="181"/>
      <c r="EC679" s="181"/>
      <c r="ED679" s="181"/>
      <c r="EE679" s="181"/>
      <c r="EF679" s="181"/>
      <c r="EG679" s="181"/>
      <c r="EH679" s="181"/>
      <c r="EI679" s="181"/>
      <c r="EJ679" s="181"/>
      <c r="EK679" s="181"/>
      <c r="EL679" s="181"/>
      <c r="EM679" s="181"/>
      <c r="EN679" s="181"/>
      <c r="EO679" s="181"/>
      <c r="EP679" s="181"/>
      <c r="EQ679" s="181"/>
      <c r="ER679" s="181"/>
      <c r="ES679" s="181"/>
      <c r="ET679" s="181"/>
      <c r="EU679" s="181"/>
      <c r="EV679" s="181"/>
      <c r="EW679" s="181"/>
      <c r="EX679" s="181"/>
      <c r="EY679" s="181"/>
      <c r="EZ679" s="181"/>
      <c r="FA679" s="181"/>
      <c r="FB679" s="181"/>
      <c r="FC679" s="181"/>
      <c r="FD679" s="181"/>
      <c r="FE679" s="181"/>
      <c r="FF679" s="181"/>
      <c r="FG679" s="181"/>
      <c r="FH679" s="181"/>
      <c r="FI679" s="181"/>
      <c r="FJ679" s="181"/>
      <c r="FK679" s="181"/>
      <c r="FL679" s="181"/>
      <c r="FM679" s="181"/>
      <c r="FN679" s="181"/>
      <c r="FO679" s="181"/>
      <c r="FP679" s="181"/>
      <c r="FQ679" s="181"/>
      <c r="FR679" s="181"/>
      <c r="FS679" s="181"/>
      <c r="FT679" s="181"/>
    </row>
    <row r="680" spans="1:176">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c r="DQ680" s="181"/>
      <c r="DR680" s="181"/>
      <c r="DS680" s="181"/>
      <c r="DT680" s="181"/>
      <c r="DU680" s="181"/>
      <c r="DV680" s="181"/>
      <c r="DW680" s="181"/>
      <c r="DX680" s="181"/>
      <c r="DY680" s="181"/>
      <c r="DZ680" s="181"/>
      <c r="EA680" s="181"/>
      <c r="EB680" s="181"/>
      <c r="EC680" s="181"/>
      <c r="ED680" s="181"/>
      <c r="EE680" s="181"/>
      <c r="EF680" s="181"/>
      <c r="EG680" s="181"/>
      <c r="EH680" s="181"/>
      <c r="EI680" s="181"/>
      <c r="EJ680" s="181"/>
      <c r="EK680" s="181"/>
      <c r="EL680" s="181"/>
      <c r="EM680" s="181"/>
      <c r="EN680" s="181"/>
      <c r="EO680" s="181"/>
      <c r="EP680" s="181"/>
      <c r="EQ680" s="181"/>
      <c r="ER680" s="181"/>
      <c r="ES680" s="181"/>
      <c r="ET680" s="181"/>
      <c r="EU680" s="181"/>
      <c r="EV680" s="181"/>
      <c r="EW680" s="181"/>
      <c r="EX680" s="181"/>
      <c r="EY680" s="181"/>
      <c r="EZ680" s="181"/>
      <c r="FA680" s="181"/>
      <c r="FB680" s="181"/>
      <c r="FC680" s="181"/>
      <c r="FD680" s="181"/>
      <c r="FE680" s="181"/>
      <c r="FF680" s="181"/>
      <c r="FG680" s="181"/>
      <c r="FH680" s="181"/>
      <c r="FI680" s="181"/>
      <c r="FJ680" s="181"/>
      <c r="FK680" s="181"/>
      <c r="FL680" s="181"/>
      <c r="FM680" s="181"/>
      <c r="FN680" s="181"/>
      <c r="FO680" s="181"/>
      <c r="FP680" s="181"/>
      <c r="FQ680" s="181"/>
      <c r="FR680" s="181"/>
      <c r="FS680" s="181"/>
      <c r="FT680" s="181"/>
    </row>
    <row r="681" spans="1:176">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c r="DQ681" s="181"/>
      <c r="DR681" s="181"/>
      <c r="DS681" s="181"/>
      <c r="DT681" s="181"/>
      <c r="DU681" s="181"/>
      <c r="DV681" s="181"/>
      <c r="DW681" s="181"/>
      <c r="DX681" s="181"/>
      <c r="DY681" s="181"/>
      <c r="DZ681" s="181"/>
      <c r="EA681" s="181"/>
      <c r="EB681" s="181"/>
      <c r="EC681" s="181"/>
      <c r="ED681" s="181"/>
      <c r="EE681" s="181"/>
      <c r="EF681" s="181"/>
      <c r="EG681" s="181"/>
      <c r="EH681" s="181"/>
      <c r="EI681" s="181"/>
      <c r="EJ681" s="181"/>
      <c r="EK681" s="181"/>
      <c r="EL681" s="181"/>
      <c r="EM681" s="181"/>
      <c r="EN681" s="181"/>
      <c r="EO681" s="181"/>
      <c r="EP681" s="181"/>
      <c r="EQ681" s="181"/>
      <c r="ER681" s="181"/>
      <c r="ES681" s="181"/>
      <c r="ET681" s="181"/>
      <c r="EU681" s="181"/>
      <c r="EV681" s="181"/>
      <c r="EW681" s="181"/>
      <c r="EX681" s="181"/>
      <c r="EY681" s="181"/>
      <c r="EZ681" s="181"/>
      <c r="FA681" s="181"/>
      <c r="FB681" s="181"/>
      <c r="FC681" s="181"/>
      <c r="FD681" s="181"/>
      <c r="FE681" s="181"/>
      <c r="FF681" s="181"/>
      <c r="FG681" s="181"/>
      <c r="FH681" s="181"/>
      <c r="FI681" s="181"/>
      <c r="FJ681" s="181"/>
      <c r="FK681" s="181"/>
      <c r="FL681" s="181"/>
      <c r="FM681" s="181"/>
      <c r="FN681" s="181"/>
      <c r="FO681" s="181"/>
      <c r="FP681" s="181"/>
      <c r="FQ681" s="181"/>
      <c r="FR681" s="181"/>
      <c r="FS681" s="181"/>
      <c r="FT681" s="181"/>
    </row>
    <row r="682" spans="1:176">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c r="DQ682" s="181"/>
      <c r="DR682" s="181"/>
      <c r="DS682" s="181"/>
      <c r="DT682" s="181"/>
      <c r="DU682" s="181"/>
      <c r="DV682" s="181"/>
      <c r="DW682" s="181"/>
      <c r="DX682" s="181"/>
      <c r="DY682" s="181"/>
      <c r="DZ682" s="181"/>
      <c r="EA682" s="181"/>
      <c r="EB682" s="181"/>
      <c r="EC682" s="181"/>
      <c r="ED682" s="181"/>
      <c r="EE682" s="181"/>
      <c r="EF682" s="181"/>
      <c r="EG682" s="181"/>
      <c r="EH682" s="181"/>
      <c r="EI682" s="181"/>
      <c r="EJ682" s="181"/>
      <c r="EK682" s="181"/>
      <c r="EL682" s="181"/>
      <c r="EM682" s="181"/>
      <c r="EN682" s="181"/>
      <c r="EO682" s="181"/>
      <c r="EP682" s="181"/>
      <c r="EQ682" s="181"/>
      <c r="ER682" s="181"/>
      <c r="ES682" s="181"/>
      <c r="ET682" s="181"/>
      <c r="EU682" s="181"/>
      <c r="EV682" s="181"/>
      <c r="EW682" s="181"/>
      <c r="EX682" s="181"/>
      <c r="EY682" s="181"/>
      <c r="EZ682" s="181"/>
      <c r="FA682" s="181"/>
      <c r="FB682" s="181"/>
      <c r="FC682" s="181"/>
      <c r="FD682" s="181"/>
      <c r="FE682" s="181"/>
      <c r="FF682" s="181"/>
      <c r="FG682" s="181"/>
      <c r="FH682" s="181"/>
      <c r="FI682" s="181"/>
      <c r="FJ682" s="181"/>
      <c r="FK682" s="181"/>
      <c r="FL682" s="181"/>
      <c r="FM682" s="181"/>
      <c r="FN682" s="181"/>
      <c r="FO682" s="181"/>
      <c r="FP682" s="181"/>
      <c r="FQ682" s="181"/>
      <c r="FR682" s="181"/>
      <c r="FS682" s="181"/>
      <c r="FT682" s="181"/>
    </row>
    <row r="683" spans="1:176">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c r="DQ683" s="181"/>
      <c r="DR683" s="181"/>
      <c r="DS683" s="181"/>
      <c r="DT683" s="181"/>
      <c r="DU683" s="181"/>
      <c r="DV683" s="181"/>
      <c r="DW683" s="181"/>
      <c r="DX683" s="181"/>
      <c r="DY683" s="181"/>
      <c r="DZ683" s="181"/>
      <c r="EA683" s="181"/>
      <c r="EB683" s="181"/>
      <c r="EC683" s="181"/>
      <c r="ED683" s="181"/>
      <c r="EE683" s="181"/>
      <c r="EF683" s="181"/>
      <c r="EG683" s="181"/>
      <c r="EH683" s="181"/>
      <c r="EI683" s="181"/>
      <c r="EJ683" s="181"/>
      <c r="EK683" s="181"/>
      <c r="EL683" s="181"/>
      <c r="EM683" s="181"/>
      <c r="EN683" s="181"/>
      <c r="EO683" s="181"/>
      <c r="EP683" s="181"/>
      <c r="EQ683" s="181"/>
      <c r="ER683" s="181"/>
      <c r="ES683" s="181"/>
      <c r="ET683" s="181"/>
      <c r="EU683" s="181"/>
      <c r="EV683" s="181"/>
      <c r="EW683" s="181"/>
      <c r="EX683" s="181"/>
      <c r="EY683" s="181"/>
      <c r="EZ683" s="181"/>
      <c r="FA683" s="181"/>
      <c r="FB683" s="181"/>
      <c r="FC683" s="181"/>
      <c r="FD683" s="181"/>
      <c r="FE683" s="181"/>
      <c r="FF683" s="181"/>
      <c r="FG683" s="181"/>
      <c r="FH683" s="181"/>
      <c r="FI683" s="181"/>
      <c r="FJ683" s="181"/>
      <c r="FK683" s="181"/>
      <c r="FL683" s="181"/>
      <c r="FM683" s="181"/>
      <c r="FN683" s="181"/>
      <c r="FO683" s="181"/>
      <c r="FP683" s="181"/>
      <c r="FQ683" s="181"/>
      <c r="FR683" s="181"/>
      <c r="FS683" s="181"/>
      <c r="FT683" s="181"/>
    </row>
    <row r="684" spans="1:176">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c r="DQ684" s="181"/>
      <c r="DR684" s="181"/>
      <c r="DS684" s="181"/>
      <c r="DT684" s="181"/>
      <c r="DU684" s="181"/>
      <c r="DV684" s="181"/>
      <c r="DW684" s="181"/>
      <c r="DX684" s="181"/>
      <c r="DY684" s="181"/>
      <c r="DZ684" s="181"/>
      <c r="EA684" s="181"/>
      <c r="EB684" s="181"/>
      <c r="EC684" s="181"/>
      <c r="ED684" s="181"/>
      <c r="EE684" s="181"/>
      <c r="EF684" s="181"/>
      <c r="EG684" s="181"/>
      <c r="EH684" s="181"/>
      <c r="EI684" s="181"/>
      <c r="EJ684" s="181"/>
      <c r="EK684" s="181"/>
      <c r="EL684" s="181"/>
      <c r="EM684" s="181"/>
      <c r="EN684" s="181"/>
      <c r="EO684" s="181"/>
      <c r="EP684" s="181"/>
      <c r="EQ684" s="181"/>
      <c r="ER684" s="181"/>
      <c r="ES684" s="181"/>
      <c r="ET684" s="181"/>
      <c r="EU684" s="181"/>
      <c r="EV684" s="181"/>
      <c r="EW684" s="181"/>
      <c r="EX684" s="181"/>
      <c r="EY684" s="181"/>
      <c r="EZ684" s="181"/>
      <c r="FA684" s="181"/>
      <c r="FB684" s="181"/>
      <c r="FC684" s="181"/>
      <c r="FD684" s="181"/>
      <c r="FE684" s="181"/>
      <c r="FF684" s="181"/>
      <c r="FG684" s="181"/>
      <c r="FH684" s="181"/>
      <c r="FI684" s="181"/>
      <c r="FJ684" s="181"/>
      <c r="FK684" s="181"/>
      <c r="FL684" s="181"/>
      <c r="FM684" s="181"/>
      <c r="FN684" s="181"/>
      <c r="FO684" s="181"/>
      <c r="FP684" s="181"/>
      <c r="FQ684" s="181"/>
      <c r="FR684" s="181"/>
      <c r="FS684" s="181"/>
      <c r="FT684" s="181"/>
    </row>
    <row r="685" spans="1:176">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c r="DQ685" s="181"/>
      <c r="DR685" s="181"/>
      <c r="DS685" s="181"/>
      <c r="DT685" s="181"/>
      <c r="DU685" s="181"/>
      <c r="DV685" s="181"/>
      <c r="DW685" s="181"/>
      <c r="DX685" s="181"/>
      <c r="DY685" s="181"/>
      <c r="DZ685" s="181"/>
      <c r="EA685" s="181"/>
      <c r="EB685" s="181"/>
      <c r="EC685" s="181"/>
      <c r="ED685" s="181"/>
      <c r="EE685" s="181"/>
      <c r="EF685" s="181"/>
      <c r="EG685" s="181"/>
      <c r="EH685" s="181"/>
      <c r="EI685" s="181"/>
      <c r="EJ685" s="181"/>
      <c r="EK685" s="181"/>
      <c r="EL685" s="181"/>
      <c r="EM685" s="181"/>
      <c r="EN685" s="181"/>
      <c r="EO685" s="181"/>
      <c r="EP685" s="181"/>
      <c r="EQ685" s="181"/>
      <c r="ER685" s="181"/>
      <c r="ES685" s="181"/>
      <c r="ET685" s="181"/>
      <c r="EU685" s="181"/>
      <c r="EV685" s="181"/>
      <c r="EW685" s="181"/>
      <c r="EX685" s="181"/>
      <c r="EY685" s="181"/>
      <c r="EZ685" s="181"/>
      <c r="FA685" s="181"/>
      <c r="FB685" s="181"/>
      <c r="FC685" s="181"/>
      <c r="FD685" s="181"/>
      <c r="FE685" s="181"/>
      <c r="FF685" s="181"/>
      <c r="FG685" s="181"/>
      <c r="FH685" s="181"/>
      <c r="FI685" s="181"/>
      <c r="FJ685" s="181"/>
      <c r="FK685" s="181"/>
      <c r="FL685" s="181"/>
      <c r="FM685" s="181"/>
      <c r="FN685" s="181"/>
      <c r="FO685" s="181"/>
      <c r="FP685" s="181"/>
      <c r="FQ685" s="181"/>
      <c r="FR685" s="181"/>
      <c r="FS685" s="181"/>
      <c r="FT685" s="181"/>
    </row>
    <row r="686" spans="1:176">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c r="DQ686" s="181"/>
      <c r="DR686" s="181"/>
      <c r="DS686" s="181"/>
      <c r="DT686" s="181"/>
      <c r="DU686" s="181"/>
      <c r="DV686" s="181"/>
      <c r="DW686" s="181"/>
      <c r="DX686" s="181"/>
      <c r="DY686" s="181"/>
      <c r="DZ686" s="181"/>
      <c r="EA686" s="181"/>
      <c r="EB686" s="181"/>
      <c r="EC686" s="181"/>
      <c r="ED686" s="181"/>
      <c r="EE686" s="181"/>
      <c r="EF686" s="181"/>
      <c r="EG686" s="181"/>
      <c r="EH686" s="181"/>
      <c r="EI686" s="181"/>
      <c r="EJ686" s="181"/>
      <c r="EK686" s="181"/>
      <c r="EL686" s="181"/>
      <c r="EM686" s="181"/>
      <c r="EN686" s="181"/>
      <c r="EO686" s="181"/>
      <c r="EP686" s="181"/>
      <c r="EQ686" s="181"/>
      <c r="ER686" s="181"/>
      <c r="ES686" s="181"/>
      <c r="ET686" s="181"/>
      <c r="EU686" s="181"/>
      <c r="EV686" s="181"/>
      <c r="EW686" s="181"/>
      <c r="EX686" s="181"/>
      <c r="EY686" s="181"/>
      <c r="EZ686" s="181"/>
      <c r="FA686" s="181"/>
      <c r="FB686" s="181"/>
      <c r="FC686" s="181"/>
      <c r="FD686" s="181"/>
      <c r="FE686" s="181"/>
      <c r="FF686" s="181"/>
      <c r="FG686" s="181"/>
      <c r="FH686" s="181"/>
      <c r="FI686" s="181"/>
      <c r="FJ686" s="181"/>
      <c r="FK686" s="181"/>
      <c r="FL686" s="181"/>
      <c r="FM686" s="181"/>
      <c r="FN686" s="181"/>
      <c r="FO686" s="181"/>
      <c r="FP686" s="181"/>
      <c r="FQ686" s="181"/>
      <c r="FR686" s="181"/>
      <c r="FS686" s="181"/>
      <c r="FT686" s="181"/>
    </row>
    <row r="687" spans="1:176">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c r="DQ687" s="181"/>
      <c r="DR687" s="181"/>
      <c r="DS687" s="181"/>
      <c r="DT687" s="181"/>
      <c r="DU687" s="181"/>
      <c r="DV687" s="181"/>
      <c r="DW687" s="181"/>
      <c r="DX687" s="181"/>
      <c r="DY687" s="181"/>
      <c r="DZ687" s="181"/>
      <c r="EA687" s="181"/>
      <c r="EB687" s="181"/>
      <c r="EC687" s="181"/>
      <c r="ED687" s="181"/>
      <c r="EE687" s="181"/>
      <c r="EF687" s="181"/>
      <c r="EG687" s="181"/>
      <c r="EH687" s="181"/>
      <c r="EI687" s="181"/>
      <c r="EJ687" s="181"/>
      <c r="EK687" s="181"/>
      <c r="EL687" s="181"/>
      <c r="EM687" s="181"/>
      <c r="EN687" s="181"/>
      <c r="EO687" s="181"/>
      <c r="EP687" s="181"/>
      <c r="EQ687" s="181"/>
      <c r="ER687" s="181"/>
      <c r="ES687" s="181"/>
      <c r="ET687" s="181"/>
      <c r="EU687" s="181"/>
      <c r="EV687" s="181"/>
      <c r="EW687" s="181"/>
      <c r="EX687" s="181"/>
      <c r="EY687" s="181"/>
      <c r="EZ687" s="181"/>
      <c r="FA687" s="181"/>
      <c r="FB687" s="181"/>
      <c r="FC687" s="181"/>
      <c r="FD687" s="181"/>
      <c r="FE687" s="181"/>
      <c r="FF687" s="181"/>
      <c r="FG687" s="181"/>
      <c r="FH687" s="181"/>
      <c r="FI687" s="181"/>
      <c r="FJ687" s="181"/>
      <c r="FK687" s="181"/>
      <c r="FL687" s="181"/>
      <c r="FM687" s="181"/>
      <c r="FN687" s="181"/>
      <c r="FO687" s="181"/>
      <c r="FP687" s="181"/>
      <c r="FQ687" s="181"/>
      <c r="FR687" s="181"/>
      <c r="FS687" s="181"/>
      <c r="FT687" s="181"/>
    </row>
    <row r="688" spans="1:176">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c r="DQ688" s="181"/>
      <c r="DR688" s="181"/>
      <c r="DS688" s="181"/>
      <c r="DT688" s="181"/>
      <c r="DU688" s="181"/>
      <c r="DV688" s="181"/>
      <c r="DW688" s="181"/>
      <c r="DX688" s="181"/>
      <c r="DY688" s="181"/>
      <c r="DZ688" s="181"/>
      <c r="EA688" s="181"/>
      <c r="EB688" s="181"/>
      <c r="EC688" s="181"/>
      <c r="ED688" s="181"/>
      <c r="EE688" s="181"/>
      <c r="EF688" s="181"/>
      <c r="EG688" s="181"/>
      <c r="EH688" s="181"/>
      <c r="EI688" s="181"/>
      <c r="EJ688" s="181"/>
      <c r="EK688" s="181"/>
      <c r="EL688" s="181"/>
      <c r="EM688" s="181"/>
      <c r="EN688" s="181"/>
      <c r="EO688" s="181"/>
      <c r="EP688" s="181"/>
      <c r="EQ688" s="181"/>
      <c r="ER688" s="181"/>
      <c r="ES688" s="181"/>
      <c r="ET688" s="181"/>
      <c r="EU688" s="181"/>
      <c r="EV688" s="181"/>
      <c r="EW688" s="181"/>
      <c r="EX688" s="181"/>
      <c r="EY688" s="181"/>
      <c r="EZ688" s="181"/>
      <c r="FA688" s="181"/>
      <c r="FB688" s="181"/>
      <c r="FC688" s="181"/>
      <c r="FD688" s="181"/>
      <c r="FE688" s="181"/>
      <c r="FF688" s="181"/>
      <c r="FG688" s="181"/>
      <c r="FH688" s="181"/>
      <c r="FI688" s="181"/>
      <c r="FJ688" s="181"/>
      <c r="FK688" s="181"/>
      <c r="FL688" s="181"/>
      <c r="FM688" s="181"/>
      <c r="FN688" s="181"/>
      <c r="FO688" s="181"/>
      <c r="FP688" s="181"/>
      <c r="FQ688" s="181"/>
      <c r="FR688" s="181"/>
      <c r="FS688" s="181"/>
      <c r="FT688" s="181"/>
    </row>
    <row r="689" spans="1:176">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c r="DQ689" s="181"/>
      <c r="DR689" s="181"/>
      <c r="DS689" s="181"/>
      <c r="DT689" s="181"/>
      <c r="DU689" s="181"/>
      <c r="DV689" s="181"/>
      <c r="DW689" s="181"/>
      <c r="DX689" s="181"/>
      <c r="DY689" s="181"/>
      <c r="DZ689" s="181"/>
      <c r="EA689" s="181"/>
      <c r="EB689" s="181"/>
      <c r="EC689" s="181"/>
      <c r="ED689" s="181"/>
      <c r="EE689" s="181"/>
      <c r="EF689" s="181"/>
      <c r="EG689" s="181"/>
      <c r="EH689" s="181"/>
      <c r="EI689" s="181"/>
      <c r="EJ689" s="181"/>
      <c r="EK689" s="181"/>
      <c r="EL689" s="181"/>
      <c r="EM689" s="181"/>
      <c r="EN689" s="181"/>
      <c r="EO689" s="181"/>
      <c r="EP689" s="181"/>
      <c r="EQ689" s="181"/>
      <c r="ER689" s="181"/>
      <c r="ES689" s="181"/>
      <c r="ET689" s="181"/>
      <c r="EU689" s="181"/>
      <c r="EV689" s="181"/>
      <c r="EW689" s="181"/>
      <c r="EX689" s="181"/>
      <c r="EY689" s="181"/>
      <c r="EZ689" s="181"/>
      <c r="FA689" s="181"/>
      <c r="FB689" s="181"/>
      <c r="FC689" s="181"/>
      <c r="FD689" s="181"/>
      <c r="FE689" s="181"/>
      <c r="FF689" s="181"/>
      <c r="FG689" s="181"/>
      <c r="FH689" s="181"/>
      <c r="FI689" s="181"/>
      <c r="FJ689" s="181"/>
      <c r="FK689" s="181"/>
      <c r="FL689" s="181"/>
      <c r="FM689" s="181"/>
      <c r="FN689" s="181"/>
      <c r="FO689" s="181"/>
      <c r="FP689" s="181"/>
      <c r="FQ689" s="181"/>
      <c r="FR689" s="181"/>
      <c r="FS689" s="181"/>
      <c r="FT689" s="181"/>
    </row>
    <row r="690" spans="1:176">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c r="DQ690" s="181"/>
      <c r="DR690" s="181"/>
      <c r="DS690" s="181"/>
      <c r="DT690" s="181"/>
      <c r="DU690" s="181"/>
      <c r="DV690" s="181"/>
      <c r="DW690" s="181"/>
      <c r="DX690" s="181"/>
      <c r="DY690" s="181"/>
      <c r="DZ690" s="181"/>
      <c r="EA690" s="181"/>
      <c r="EB690" s="181"/>
      <c r="EC690" s="181"/>
      <c r="ED690" s="181"/>
      <c r="EE690" s="181"/>
      <c r="EF690" s="181"/>
      <c r="EG690" s="181"/>
      <c r="EH690" s="181"/>
      <c r="EI690" s="181"/>
      <c r="EJ690" s="181"/>
      <c r="EK690" s="181"/>
      <c r="EL690" s="181"/>
      <c r="EM690" s="181"/>
      <c r="EN690" s="181"/>
      <c r="EO690" s="181"/>
      <c r="EP690" s="181"/>
      <c r="EQ690" s="181"/>
      <c r="ER690" s="181"/>
      <c r="ES690" s="181"/>
      <c r="ET690" s="181"/>
      <c r="EU690" s="181"/>
      <c r="EV690" s="181"/>
      <c r="EW690" s="181"/>
      <c r="EX690" s="181"/>
      <c r="EY690" s="181"/>
      <c r="EZ690" s="181"/>
      <c r="FA690" s="181"/>
      <c r="FB690" s="181"/>
      <c r="FC690" s="181"/>
      <c r="FD690" s="181"/>
      <c r="FE690" s="181"/>
      <c r="FF690" s="181"/>
      <c r="FG690" s="181"/>
      <c r="FH690" s="181"/>
      <c r="FI690" s="181"/>
      <c r="FJ690" s="181"/>
      <c r="FK690" s="181"/>
      <c r="FL690" s="181"/>
      <c r="FM690" s="181"/>
      <c r="FN690" s="181"/>
      <c r="FO690" s="181"/>
      <c r="FP690" s="181"/>
      <c r="FQ690" s="181"/>
      <c r="FR690" s="181"/>
      <c r="FS690" s="181"/>
      <c r="FT690" s="181"/>
    </row>
    <row r="691" spans="1:176">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c r="DQ691" s="181"/>
      <c r="DR691" s="181"/>
      <c r="DS691" s="181"/>
      <c r="DT691" s="181"/>
      <c r="DU691" s="181"/>
      <c r="DV691" s="181"/>
      <c r="DW691" s="181"/>
      <c r="DX691" s="181"/>
      <c r="DY691" s="181"/>
      <c r="DZ691" s="181"/>
      <c r="EA691" s="181"/>
      <c r="EB691" s="181"/>
      <c r="EC691" s="181"/>
      <c r="ED691" s="181"/>
      <c r="EE691" s="181"/>
      <c r="EF691" s="181"/>
      <c r="EG691" s="181"/>
      <c r="EH691" s="181"/>
      <c r="EI691" s="181"/>
      <c r="EJ691" s="181"/>
      <c r="EK691" s="181"/>
      <c r="EL691" s="181"/>
      <c r="EM691" s="181"/>
      <c r="EN691" s="181"/>
      <c r="EO691" s="181"/>
      <c r="EP691" s="181"/>
      <c r="EQ691" s="181"/>
      <c r="ER691" s="181"/>
      <c r="ES691" s="181"/>
      <c r="ET691" s="181"/>
      <c r="EU691" s="181"/>
      <c r="EV691" s="181"/>
      <c r="EW691" s="181"/>
      <c r="EX691" s="181"/>
      <c r="EY691" s="181"/>
      <c r="EZ691" s="181"/>
      <c r="FA691" s="181"/>
      <c r="FB691" s="181"/>
      <c r="FC691" s="181"/>
      <c r="FD691" s="181"/>
      <c r="FE691" s="181"/>
      <c r="FF691" s="181"/>
      <c r="FG691" s="181"/>
      <c r="FH691" s="181"/>
      <c r="FI691" s="181"/>
      <c r="FJ691" s="181"/>
      <c r="FK691" s="181"/>
      <c r="FL691" s="181"/>
      <c r="FM691" s="181"/>
      <c r="FN691" s="181"/>
      <c r="FO691" s="181"/>
      <c r="FP691" s="181"/>
      <c r="FQ691" s="181"/>
      <c r="FR691" s="181"/>
      <c r="FS691" s="181"/>
      <c r="FT691" s="181"/>
    </row>
    <row r="692" spans="1:176">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c r="DQ692" s="181"/>
      <c r="DR692" s="181"/>
      <c r="DS692" s="181"/>
      <c r="DT692" s="181"/>
      <c r="DU692" s="181"/>
      <c r="DV692" s="181"/>
      <c r="DW692" s="181"/>
      <c r="DX692" s="181"/>
      <c r="DY692" s="181"/>
      <c r="DZ692" s="181"/>
      <c r="EA692" s="181"/>
      <c r="EB692" s="181"/>
      <c r="EC692" s="181"/>
      <c r="ED692" s="181"/>
      <c r="EE692" s="181"/>
      <c r="EF692" s="181"/>
      <c r="EG692" s="181"/>
      <c r="EH692" s="181"/>
      <c r="EI692" s="181"/>
      <c r="EJ692" s="181"/>
      <c r="EK692" s="181"/>
      <c r="EL692" s="181"/>
      <c r="EM692" s="181"/>
      <c r="EN692" s="181"/>
      <c r="EO692" s="181"/>
      <c r="EP692" s="181"/>
      <c r="EQ692" s="181"/>
      <c r="ER692" s="181"/>
      <c r="ES692" s="181"/>
      <c r="ET692" s="181"/>
      <c r="EU692" s="181"/>
      <c r="EV692" s="181"/>
      <c r="EW692" s="181"/>
      <c r="EX692" s="181"/>
      <c r="EY692" s="181"/>
      <c r="EZ692" s="181"/>
      <c r="FA692" s="181"/>
      <c r="FB692" s="181"/>
      <c r="FC692" s="181"/>
      <c r="FD692" s="181"/>
      <c r="FE692" s="181"/>
      <c r="FF692" s="181"/>
      <c r="FG692" s="181"/>
      <c r="FH692" s="181"/>
      <c r="FI692" s="181"/>
      <c r="FJ692" s="181"/>
      <c r="FK692" s="181"/>
      <c r="FL692" s="181"/>
      <c r="FM692" s="181"/>
      <c r="FN692" s="181"/>
      <c r="FO692" s="181"/>
      <c r="FP692" s="181"/>
      <c r="FQ692" s="181"/>
      <c r="FR692" s="181"/>
      <c r="FS692" s="181"/>
      <c r="FT692" s="181"/>
    </row>
    <row r="693" spans="1:176">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c r="DQ693" s="181"/>
      <c r="DR693" s="181"/>
      <c r="DS693" s="181"/>
      <c r="DT693" s="181"/>
      <c r="DU693" s="181"/>
      <c r="DV693" s="181"/>
      <c r="DW693" s="181"/>
      <c r="DX693" s="181"/>
      <c r="DY693" s="181"/>
      <c r="DZ693" s="181"/>
      <c r="EA693" s="181"/>
      <c r="EB693" s="181"/>
      <c r="EC693" s="181"/>
      <c r="ED693" s="181"/>
      <c r="EE693" s="181"/>
      <c r="EF693" s="181"/>
      <c r="EG693" s="181"/>
      <c r="EH693" s="181"/>
      <c r="EI693" s="181"/>
      <c r="EJ693" s="181"/>
      <c r="EK693" s="181"/>
      <c r="EL693" s="181"/>
      <c r="EM693" s="181"/>
      <c r="EN693" s="181"/>
      <c r="EO693" s="181"/>
      <c r="EP693" s="181"/>
      <c r="EQ693" s="181"/>
      <c r="ER693" s="181"/>
      <c r="ES693" s="181"/>
      <c r="ET693" s="181"/>
      <c r="EU693" s="181"/>
      <c r="EV693" s="181"/>
      <c r="EW693" s="181"/>
      <c r="EX693" s="181"/>
      <c r="EY693" s="181"/>
      <c r="EZ693" s="181"/>
      <c r="FA693" s="181"/>
      <c r="FB693" s="181"/>
      <c r="FC693" s="181"/>
      <c r="FD693" s="181"/>
      <c r="FE693" s="181"/>
      <c r="FF693" s="181"/>
      <c r="FG693" s="181"/>
      <c r="FH693" s="181"/>
      <c r="FI693" s="181"/>
      <c r="FJ693" s="181"/>
      <c r="FK693" s="181"/>
      <c r="FL693" s="181"/>
      <c r="FM693" s="181"/>
      <c r="FN693" s="181"/>
      <c r="FO693" s="181"/>
      <c r="FP693" s="181"/>
      <c r="FQ693" s="181"/>
      <c r="FR693" s="181"/>
      <c r="FS693" s="181"/>
      <c r="FT693" s="181"/>
    </row>
    <row r="694" spans="1:176">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c r="DQ694" s="181"/>
      <c r="DR694" s="181"/>
      <c r="DS694" s="181"/>
      <c r="DT694" s="181"/>
      <c r="DU694" s="181"/>
      <c r="DV694" s="181"/>
      <c r="DW694" s="181"/>
      <c r="DX694" s="181"/>
      <c r="DY694" s="181"/>
      <c r="DZ694" s="181"/>
      <c r="EA694" s="181"/>
      <c r="EB694" s="181"/>
      <c r="EC694" s="181"/>
      <c r="ED694" s="181"/>
      <c r="EE694" s="181"/>
      <c r="EF694" s="181"/>
      <c r="EG694" s="181"/>
      <c r="EH694" s="181"/>
      <c r="EI694" s="181"/>
      <c r="EJ694" s="181"/>
      <c r="EK694" s="181"/>
      <c r="EL694" s="181"/>
      <c r="EM694" s="181"/>
      <c r="EN694" s="181"/>
      <c r="EO694" s="181"/>
      <c r="EP694" s="181"/>
      <c r="EQ694" s="181"/>
      <c r="ER694" s="181"/>
      <c r="ES694" s="181"/>
      <c r="ET694" s="181"/>
      <c r="EU694" s="181"/>
      <c r="EV694" s="181"/>
      <c r="EW694" s="181"/>
      <c r="EX694" s="181"/>
      <c r="EY694" s="181"/>
      <c r="EZ694" s="181"/>
      <c r="FA694" s="181"/>
      <c r="FB694" s="181"/>
      <c r="FC694" s="181"/>
      <c r="FD694" s="181"/>
      <c r="FE694" s="181"/>
      <c r="FF694" s="181"/>
      <c r="FG694" s="181"/>
      <c r="FH694" s="181"/>
      <c r="FI694" s="181"/>
      <c r="FJ694" s="181"/>
      <c r="FK694" s="181"/>
      <c r="FL694" s="181"/>
      <c r="FM694" s="181"/>
      <c r="FN694" s="181"/>
      <c r="FO694" s="181"/>
      <c r="FP694" s="181"/>
      <c r="FQ694" s="181"/>
      <c r="FR694" s="181"/>
      <c r="FS694" s="181"/>
      <c r="FT694" s="181"/>
    </row>
    <row r="695" spans="1:176">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c r="DQ695" s="181"/>
      <c r="DR695" s="181"/>
      <c r="DS695" s="181"/>
      <c r="DT695" s="181"/>
      <c r="DU695" s="181"/>
      <c r="DV695" s="181"/>
      <c r="DW695" s="181"/>
      <c r="DX695" s="181"/>
      <c r="DY695" s="181"/>
      <c r="DZ695" s="181"/>
      <c r="EA695" s="181"/>
      <c r="EB695" s="181"/>
      <c r="EC695" s="181"/>
      <c r="ED695" s="181"/>
      <c r="EE695" s="181"/>
      <c r="EF695" s="181"/>
      <c r="EG695" s="181"/>
      <c r="EH695" s="181"/>
      <c r="EI695" s="181"/>
      <c r="EJ695" s="181"/>
      <c r="EK695" s="181"/>
      <c r="EL695" s="181"/>
      <c r="EM695" s="181"/>
      <c r="EN695" s="181"/>
      <c r="EO695" s="181"/>
      <c r="EP695" s="181"/>
      <c r="EQ695" s="181"/>
      <c r="ER695" s="181"/>
      <c r="ES695" s="181"/>
      <c r="ET695" s="181"/>
      <c r="EU695" s="181"/>
      <c r="EV695" s="181"/>
      <c r="EW695" s="181"/>
      <c r="EX695" s="181"/>
      <c r="EY695" s="181"/>
      <c r="EZ695" s="181"/>
      <c r="FA695" s="181"/>
      <c r="FB695" s="181"/>
      <c r="FC695" s="181"/>
      <c r="FD695" s="181"/>
      <c r="FE695" s="181"/>
      <c r="FF695" s="181"/>
      <c r="FG695" s="181"/>
      <c r="FH695" s="181"/>
      <c r="FI695" s="181"/>
      <c r="FJ695" s="181"/>
      <c r="FK695" s="181"/>
      <c r="FL695" s="181"/>
      <c r="FM695" s="181"/>
      <c r="FN695" s="181"/>
      <c r="FO695" s="181"/>
      <c r="FP695" s="181"/>
      <c r="FQ695" s="181"/>
      <c r="FR695" s="181"/>
      <c r="FS695" s="181"/>
      <c r="FT695" s="181"/>
    </row>
    <row r="696" spans="1:176">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c r="DQ696" s="181"/>
      <c r="DR696" s="181"/>
      <c r="DS696" s="181"/>
      <c r="DT696" s="181"/>
      <c r="DU696" s="181"/>
      <c r="DV696" s="181"/>
      <c r="DW696" s="181"/>
      <c r="DX696" s="181"/>
      <c r="DY696" s="181"/>
      <c r="DZ696" s="181"/>
      <c r="EA696" s="181"/>
      <c r="EB696" s="181"/>
      <c r="EC696" s="181"/>
      <c r="ED696" s="181"/>
      <c r="EE696" s="181"/>
      <c r="EF696" s="181"/>
      <c r="EG696" s="181"/>
      <c r="EH696" s="181"/>
      <c r="EI696" s="181"/>
      <c r="EJ696" s="181"/>
      <c r="EK696" s="181"/>
      <c r="EL696" s="181"/>
      <c r="EM696" s="181"/>
      <c r="EN696" s="181"/>
      <c r="EO696" s="181"/>
      <c r="EP696" s="181"/>
      <c r="EQ696" s="181"/>
      <c r="ER696" s="181"/>
      <c r="ES696" s="181"/>
      <c r="ET696" s="181"/>
      <c r="EU696" s="181"/>
      <c r="EV696" s="181"/>
      <c r="EW696" s="181"/>
      <c r="EX696" s="181"/>
      <c r="EY696" s="181"/>
      <c r="EZ696" s="181"/>
      <c r="FA696" s="181"/>
      <c r="FB696" s="181"/>
      <c r="FC696" s="181"/>
      <c r="FD696" s="181"/>
      <c r="FE696" s="181"/>
      <c r="FF696" s="181"/>
      <c r="FG696" s="181"/>
      <c r="FH696" s="181"/>
      <c r="FI696" s="181"/>
      <c r="FJ696" s="181"/>
      <c r="FK696" s="181"/>
      <c r="FL696" s="181"/>
      <c r="FM696" s="181"/>
      <c r="FN696" s="181"/>
      <c r="FO696" s="181"/>
      <c r="FP696" s="181"/>
      <c r="FQ696" s="181"/>
      <c r="FR696" s="181"/>
      <c r="FS696" s="181"/>
      <c r="FT696" s="181"/>
    </row>
    <row r="697" spans="1:176">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c r="DQ697" s="181"/>
      <c r="DR697" s="181"/>
      <c r="DS697" s="181"/>
      <c r="DT697" s="181"/>
      <c r="DU697" s="181"/>
      <c r="DV697" s="181"/>
      <c r="DW697" s="181"/>
      <c r="DX697" s="181"/>
      <c r="DY697" s="181"/>
      <c r="DZ697" s="181"/>
      <c r="EA697" s="181"/>
      <c r="EB697" s="181"/>
      <c r="EC697" s="181"/>
      <c r="ED697" s="181"/>
      <c r="EE697" s="181"/>
      <c r="EF697" s="181"/>
      <c r="EG697" s="181"/>
      <c r="EH697" s="181"/>
      <c r="EI697" s="181"/>
      <c r="EJ697" s="181"/>
      <c r="EK697" s="181"/>
      <c r="EL697" s="181"/>
      <c r="EM697" s="181"/>
      <c r="EN697" s="181"/>
      <c r="EO697" s="181"/>
      <c r="EP697" s="181"/>
      <c r="EQ697" s="181"/>
      <c r="ER697" s="181"/>
      <c r="ES697" s="181"/>
      <c r="ET697" s="181"/>
      <c r="EU697" s="181"/>
      <c r="EV697" s="181"/>
      <c r="EW697" s="181"/>
      <c r="EX697" s="181"/>
      <c r="EY697" s="181"/>
      <c r="EZ697" s="181"/>
      <c r="FA697" s="181"/>
      <c r="FB697" s="181"/>
      <c r="FC697" s="181"/>
      <c r="FD697" s="181"/>
      <c r="FE697" s="181"/>
      <c r="FF697" s="181"/>
      <c r="FG697" s="181"/>
      <c r="FH697" s="181"/>
      <c r="FI697" s="181"/>
      <c r="FJ697" s="181"/>
      <c r="FK697" s="181"/>
      <c r="FL697" s="181"/>
      <c r="FM697" s="181"/>
      <c r="FN697" s="181"/>
      <c r="FO697" s="181"/>
      <c r="FP697" s="181"/>
      <c r="FQ697" s="181"/>
      <c r="FR697" s="181"/>
      <c r="FS697" s="181"/>
      <c r="FT697" s="181"/>
    </row>
    <row r="698" spans="1:176">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c r="DQ698" s="181"/>
      <c r="DR698" s="181"/>
      <c r="DS698" s="181"/>
      <c r="DT698" s="181"/>
      <c r="DU698" s="181"/>
      <c r="DV698" s="181"/>
      <c r="DW698" s="181"/>
      <c r="DX698" s="181"/>
      <c r="DY698" s="181"/>
      <c r="DZ698" s="181"/>
      <c r="EA698" s="181"/>
      <c r="EB698" s="181"/>
      <c r="EC698" s="181"/>
      <c r="ED698" s="181"/>
      <c r="EE698" s="181"/>
      <c r="EF698" s="181"/>
      <c r="EG698" s="181"/>
      <c r="EH698" s="181"/>
      <c r="EI698" s="181"/>
      <c r="EJ698" s="181"/>
      <c r="EK698" s="181"/>
      <c r="EL698" s="181"/>
      <c r="EM698" s="181"/>
      <c r="EN698" s="181"/>
      <c r="EO698" s="181"/>
      <c r="EP698" s="181"/>
      <c r="EQ698" s="181"/>
      <c r="ER698" s="181"/>
      <c r="ES698" s="181"/>
      <c r="ET698" s="181"/>
      <c r="EU698" s="181"/>
      <c r="EV698" s="181"/>
      <c r="EW698" s="181"/>
      <c r="EX698" s="181"/>
      <c r="EY698" s="181"/>
      <c r="EZ698" s="181"/>
      <c r="FA698" s="181"/>
      <c r="FB698" s="181"/>
      <c r="FC698" s="181"/>
      <c r="FD698" s="181"/>
      <c r="FE698" s="181"/>
      <c r="FF698" s="181"/>
      <c r="FG698" s="181"/>
      <c r="FH698" s="181"/>
      <c r="FI698" s="181"/>
      <c r="FJ698" s="181"/>
      <c r="FK698" s="181"/>
      <c r="FL698" s="181"/>
      <c r="FM698" s="181"/>
      <c r="FN698" s="181"/>
      <c r="FO698" s="181"/>
      <c r="FP698" s="181"/>
      <c r="FQ698" s="181"/>
      <c r="FR698" s="181"/>
      <c r="FS698" s="181"/>
      <c r="FT698" s="181"/>
    </row>
    <row r="699" spans="1:176">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c r="DQ699" s="181"/>
      <c r="DR699" s="181"/>
      <c r="DS699" s="181"/>
      <c r="DT699" s="181"/>
      <c r="DU699" s="181"/>
      <c r="DV699" s="181"/>
      <c r="DW699" s="181"/>
      <c r="DX699" s="181"/>
      <c r="DY699" s="181"/>
      <c r="DZ699" s="181"/>
      <c r="EA699" s="181"/>
      <c r="EB699" s="181"/>
      <c r="EC699" s="181"/>
      <c r="ED699" s="181"/>
      <c r="EE699" s="181"/>
      <c r="EF699" s="181"/>
      <c r="EG699" s="181"/>
      <c r="EH699" s="181"/>
      <c r="EI699" s="181"/>
      <c r="EJ699" s="181"/>
      <c r="EK699" s="181"/>
      <c r="EL699" s="181"/>
      <c r="EM699" s="181"/>
      <c r="EN699" s="181"/>
      <c r="EO699" s="181"/>
      <c r="EP699" s="181"/>
      <c r="EQ699" s="181"/>
      <c r="ER699" s="181"/>
      <c r="ES699" s="181"/>
      <c r="ET699" s="181"/>
      <c r="EU699" s="181"/>
      <c r="EV699" s="181"/>
      <c r="EW699" s="181"/>
      <c r="EX699" s="181"/>
      <c r="EY699" s="181"/>
      <c r="EZ699" s="181"/>
      <c r="FA699" s="181"/>
      <c r="FB699" s="181"/>
      <c r="FC699" s="181"/>
      <c r="FD699" s="181"/>
      <c r="FE699" s="181"/>
      <c r="FF699" s="181"/>
      <c r="FG699" s="181"/>
      <c r="FH699" s="181"/>
      <c r="FI699" s="181"/>
      <c r="FJ699" s="181"/>
      <c r="FK699" s="181"/>
      <c r="FL699" s="181"/>
      <c r="FM699" s="181"/>
      <c r="FN699" s="181"/>
      <c r="FO699" s="181"/>
      <c r="FP699" s="181"/>
      <c r="FQ699" s="181"/>
      <c r="FR699" s="181"/>
      <c r="FS699" s="181"/>
      <c r="FT699" s="181"/>
    </row>
    <row r="700" spans="1:176">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c r="DQ700" s="181"/>
      <c r="DR700" s="181"/>
      <c r="DS700" s="181"/>
      <c r="DT700" s="181"/>
      <c r="DU700" s="181"/>
      <c r="DV700" s="181"/>
      <c r="DW700" s="181"/>
      <c r="DX700" s="181"/>
      <c r="DY700" s="181"/>
      <c r="DZ700" s="181"/>
      <c r="EA700" s="181"/>
      <c r="EB700" s="181"/>
      <c r="EC700" s="181"/>
      <c r="ED700" s="181"/>
      <c r="EE700" s="181"/>
      <c r="EF700" s="181"/>
      <c r="EG700" s="181"/>
      <c r="EH700" s="181"/>
      <c r="EI700" s="181"/>
      <c r="EJ700" s="181"/>
      <c r="EK700" s="181"/>
      <c r="EL700" s="181"/>
      <c r="EM700" s="181"/>
      <c r="EN700" s="181"/>
      <c r="EO700" s="181"/>
      <c r="EP700" s="181"/>
      <c r="EQ700" s="181"/>
      <c r="ER700" s="181"/>
      <c r="ES700" s="181"/>
      <c r="ET700" s="181"/>
      <c r="EU700" s="181"/>
      <c r="EV700" s="181"/>
      <c r="EW700" s="181"/>
      <c r="EX700" s="181"/>
      <c r="EY700" s="181"/>
      <c r="EZ700" s="181"/>
      <c r="FA700" s="181"/>
      <c r="FB700" s="181"/>
      <c r="FC700" s="181"/>
      <c r="FD700" s="181"/>
      <c r="FE700" s="181"/>
      <c r="FF700" s="181"/>
      <c r="FG700" s="181"/>
      <c r="FH700" s="181"/>
      <c r="FI700" s="181"/>
      <c r="FJ700" s="181"/>
      <c r="FK700" s="181"/>
      <c r="FL700" s="181"/>
      <c r="FM700" s="181"/>
      <c r="FN700" s="181"/>
      <c r="FO700" s="181"/>
      <c r="FP700" s="181"/>
      <c r="FQ700" s="181"/>
      <c r="FR700" s="181"/>
      <c r="FS700" s="181"/>
      <c r="FT700" s="181"/>
    </row>
    <row r="701" spans="1:176">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c r="DQ701" s="181"/>
      <c r="DR701" s="181"/>
      <c r="DS701" s="181"/>
      <c r="DT701" s="181"/>
      <c r="DU701" s="181"/>
      <c r="DV701" s="181"/>
      <c r="DW701" s="181"/>
      <c r="DX701" s="181"/>
      <c r="DY701" s="181"/>
      <c r="DZ701" s="181"/>
      <c r="EA701" s="181"/>
      <c r="EB701" s="181"/>
      <c r="EC701" s="181"/>
      <c r="ED701" s="181"/>
      <c r="EE701" s="181"/>
      <c r="EF701" s="181"/>
      <c r="EG701" s="181"/>
      <c r="EH701" s="181"/>
      <c r="EI701" s="181"/>
      <c r="EJ701" s="181"/>
      <c r="EK701" s="181"/>
      <c r="EL701" s="181"/>
      <c r="EM701" s="181"/>
      <c r="EN701" s="181"/>
      <c r="EO701" s="181"/>
      <c r="EP701" s="181"/>
      <c r="EQ701" s="181"/>
      <c r="ER701" s="181"/>
      <c r="ES701" s="181"/>
      <c r="ET701" s="181"/>
      <c r="EU701" s="181"/>
      <c r="EV701" s="181"/>
      <c r="EW701" s="181"/>
      <c r="EX701" s="181"/>
      <c r="EY701" s="181"/>
      <c r="EZ701" s="181"/>
      <c r="FA701" s="181"/>
      <c r="FB701" s="181"/>
      <c r="FC701" s="181"/>
      <c r="FD701" s="181"/>
      <c r="FE701" s="181"/>
      <c r="FF701" s="181"/>
      <c r="FG701" s="181"/>
      <c r="FH701" s="181"/>
      <c r="FI701" s="181"/>
      <c r="FJ701" s="181"/>
      <c r="FK701" s="181"/>
      <c r="FL701" s="181"/>
      <c r="FM701" s="181"/>
      <c r="FN701" s="181"/>
      <c r="FO701" s="181"/>
      <c r="FP701" s="181"/>
      <c r="FQ701" s="181"/>
      <c r="FR701" s="181"/>
      <c r="FS701" s="181"/>
      <c r="FT701" s="181"/>
    </row>
    <row r="702" spans="1:176">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c r="DQ702" s="181"/>
      <c r="DR702" s="181"/>
      <c r="DS702" s="181"/>
      <c r="DT702" s="181"/>
      <c r="DU702" s="181"/>
      <c r="DV702" s="181"/>
      <c r="DW702" s="181"/>
      <c r="DX702" s="181"/>
      <c r="DY702" s="181"/>
      <c r="DZ702" s="181"/>
      <c r="EA702" s="181"/>
      <c r="EB702" s="181"/>
      <c r="EC702" s="181"/>
      <c r="ED702" s="181"/>
      <c r="EE702" s="181"/>
      <c r="EF702" s="181"/>
      <c r="EG702" s="181"/>
      <c r="EH702" s="181"/>
      <c r="EI702" s="181"/>
      <c r="EJ702" s="181"/>
      <c r="EK702" s="181"/>
      <c r="EL702" s="181"/>
      <c r="EM702" s="181"/>
      <c r="EN702" s="181"/>
      <c r="EO702" s="181"/>
      <c r="EP702" s="181"/>
      <c r="EQ702" s="181"/>
      <c r="ER702" s="181"/>
      <c r="ES702" s="181"/>
      <c r="ET702" s="181"/>
      <c r="EU702" s="181"/>
      <c r="EV702" s="181"/>
      <c r="EW702" s="181"/>
      <c r="EX702" s="181"/>
      <c r="EY702" s="181"/>
      <c r="EZ702" s="181"/>
      <c r="FA702" s="181"/>
      <c r="FB702" s="181"/>
      <c r="FC702" s="181"/>
      <c r="FD702" s="181"/>
      <c r="FE702" s="181"/>
      <c r="FF702" s="181"/>
      <c r="FG702" s="181"/>
      <c r="FH702" s="181"/>
      <c r="FI702" s="181"/>
      <c r="FJ702" s="181"/>
      <c r="FK702" s="181"/>
      <c r="FL702" s="181"/>
      <c r="FM702" s="181"/>
      <c r="FN702" s="181"/>
      <c r="FO702" s="181"/>
      <c r="FP702" s="181"/>
      <c r="FQ702" s="181"/>
      <c r="FR702" s="181"/>
      <c r="FS702" s="181"/>
      <c r="FT702" s="181"/>
    </row>
    <row r="703" spans="1:176">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c r="DQ703" s="181"/>
      <c r="DR703" s="181"/>
      <c r="DS703" s="181"/>
      <c r="DT703" s="181"/>
      <c r="DU703" s="181"/>
      <c r="DV703" s="181"/>
      <c r="DW703" s="181"/>
      <c r="DX703" s="181"/>
      <c r="DY703" s="181"/>
      <c r="DZ703" s="181"/>
      <c r="EA703" s="181"/>
      <c r="EB703" s="181"/>
      <c r="EC703" s="181"/>
      <c r="ED703" s="181"/>
      <c r="EE703" s="181"/>
      <c r="EF703" s="181"/>
      <c r="EG703" s="181"/>
      <c r="EH703" s="181"/>
      <c r="EI703" s="181"/>
      <c r="EJ703" s="181"/>
      <c r="EK703" s="181"/>
      <c r="EL703" s="181"/>
      <c r="EM703" s="181"/>
      <c r="EN703" s="181"/>
      <c r="EO703" s="181"/>
      <c r="EP703" s="181"/>
      <c r="EQ703" s="181"/>
      <c r="ER703" s="181"/>
      <c r="ES703" s="181"/>
      <c r="ET703" s="181"/>
      <c r="EU703" s="181"/>
      <c r="EV703" s="181"/>
      <c r="EW703" s="181"/>
      <c r="EX703" s="181"/>
      <c r="EY703" s="181"/>
      <c r="EZ703" s="181"/>
      <c r="FA703" s="181"/>
      <c r="FB703" s="181"/>
      <c r="FC703" s="181"/>
      <c r="FD703" s="181"/>
      <c r="FE703" s="181"/>
      <c r="FF703" s="181"/>
      <c r="FG703" s="181"/>
      <c r="FH703" s="181"/>
      <c r="FI703" s="181"/>
      <c r="FJ703" s="181"/>
      <c r="FK703" s="181"/>
      <c r="FL703" s="181"/>
      <c r="FM703" s="181"/>
      <c r="FN703" s="181"/>
      <c r="FO703" s="181"/>
      <c r="FP703" s="181"/>
      <c r="FQ703" s="181"/>
      <c r="FR703" s="181"/>
      <c r="FS703" s="181"/>
      <c r="FT703" s="181"/>
    </row>
    <row r="704" spans="1:176">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c r="DQ704" s="181"/>
      <c r="DR704" s="181"/>
      <c r="DS704" s="181"/>
      <c r="DT704" s="181"/>
      <c r="DU704" s="181"/>
      <c r="DV704" s="181"/>
      <c r="DW704" s="181"/>
      <c r="DX704" s="181"/>
      <c r="DY704" s="181"/>
      <c r="DZ704" s="181"/>
      <c r="EA704" s="181"/>
      <c r="EB704" s="181"/>
      <c r="EC704" s="181"/>
      <c r="ED704" s="181"/>
      <c r="EE704" s="181"/>
      <c r="EF704" s="181"/>
      <c r="EG704" s="181"/>
      <c r="EH704" s="181"/>
      <c r="EI704" s="181"/>
      <c r="EJ704" s="181"/>
      <c r="EK704" s="181"/>
      <c r="EL704" s="181"/>
      <c r="EM704" s="181"/>
      <c r="EN704" s="181"/>
      <c r="EO704" s="181"/>
      <c r="EP704" s="181"/>
      <c r="EQ704" s="181"/>
      <c r="ER704" s="181"/>
      <c r="ES704" s="181"/>
      <c r="ET704" s="181"/>
      <c r="EU704" s="181"/>
      <c r="EV704" s="181"/>
      <c r="EW704" s="181"/>
      <c r="EX704" s="181"/>
      <c r="EY704" s="181"/>
      <c r="EZ704" s="181"/>
      <c r="FA704" s="181"/>
      <c r="FB704" s="181"/>
      <c r="FC704" s="181"/>
      <c r="FD704" s="181"/>
      <c r="FE704" s="181"/>
      <c r="FF704" s="181"/>
      <c r="FG704" s="181"/>
      <c r="FH704" s="181"/>
      <c r="FI704" s="181"/>
      <c r="FJ704" s="181"/>
      <c r="FK704" s="181"/>
      <c r="FL704" s="181"/>
      <c r="FM704" s="181"/>
      <c r="FN704" s="181"/>
      <c r="FO704" s="181"/>
      <c r="FP704" s="181"/>
      <c r="FQ704" s="181"/>
      <c r="FR704" s="181"/>
      <c r="FS704" s="181"/>
      <c r="FT704" s="181"/>
    </row>
    <row r="705" spans="1:176">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c r="DQ705" s="181"/>
      <c r="DR705" s="181"/>
      <c r="DS705" s="181"/>
      <c r="DT705" s="181"/>
      <c r="DU705" s="181"/>
      <c r="DV705" s="181"/>
      <c r="DW705" s="181"/>
      <c r="DX705" s="181"/>
      <c r="DY705" s="181"/>
      <c r="DZ705" s="181"/>
      <c r="EA705" s="181"/>
      <c r="EB705" s="181"/>
      <c r="EC705" s="181"/>
      <c r="ED705" s="181"/>
      <c r="EE705" s="181"/>
      <c r="EF705" s="181"/>
      <c r="EG705" s="181"/>
      <c r="EH705" s="181"/>
      <c r="EI705" s="181"/>
      <c r="EJ705" s="181"/>
      <c r="EK705" s="181"/>
      <c r="EL705" s="181"/>
      <c r="EM705" s="181"/>
      <c r="EN705" s="181"/>
      <c r="EO705" s="181"/>
      <c r="EP705" s="181"/>
      <c r="EQ705" s="181"/>
      <c r="ER705" s="181"/>
      <c r="ES705" s="181"/>
      <c r="ET705" s="181"/>
      <c r="EU705" s="181"/>
      <c r="EV705" s="181"/>
      <c r="EW705" s="181"/>
      <c r="EX705" s="181"/>
      <c r="EY705" s="181"/>
      <c r="EZ705" s="181"/>
      <c r="FA705" s="181"/>
      <c r="FB705" s="181"/>
      <c r="FC705" s="181"/>
      <c r="FD705" s="181"/>
      <c r="FE705" s="181"/>
      <c r="FF705" s="181"/>
      <c r="FG705" s="181"/>
      <c r="FH705" s="181"/>
      <c r="FI705" s="181"/>
      <c r="FJ705" s="181"/>
      <c r="FK705" s="181"/>
      <c r="FL705" s="181"/>
      <c r="FM705" s="181"/>
      <c r="FN705" s="181"/>
      <c r="FO705" s="181"/>
      <c r="FP705" s="181"/>
      <c r="FQ705" s="181"/>
      <c r="FR705" s="181"/>
      <c r="FS705" s="181"/>
      <c r="FT705" s="181"/>
    </row>
    <row r="706" spans="1:176">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1"/>
      <c r="EA706" s="181"/>
      <c r="EB706" s="181"/>
      <c r="EC706" s="181"/>
      <c r="ED706" s="181"/>
      <c r="EE706" s="181"/>
      <c r="EF706" s="181"/>
      <c r="EG706" s="181"/>
      <c r="EH706" s="181"/>
      <c r="EI706" s="181"/>
      <c r="EJ706" s="181"/>
      <c r="EK706" s="181"/>
      <c r="EL706" s="181"/>
      <c r="EM706" s="181"/>
      <c r="EN706" s="181"/>
      <c r="EO706" s="181"/>
      <c r="EP706" s="181"/>
      <c r="EQ706" s="181"/>
      <c r="ER706" s="181"/>
      <c r="ES706" s="181"/>
      <c r="ET706" s="181"/>
      <c r="EU706" s="181"/>
      <c r="EV706" s="181"/>
      <c r="EW706" s="181"/>
      <c r="EX706" s="181"/>
      <c r="EY706" s="181"/>
      <c r="EZ706" s="181"/>
      <c r="FA706" s="181"/>
      <c r="FB706" s="181"/>
      <c r="FC706" s="181"/>
      <c r="FD706" s="181"/>
      <c r="FE706" s="181"/>
      <c r="FF706" s="181"/>
      <c r="FG706" s="181"/>
      <c r="FH706" s="181"/>
      <c r="FI706" s="181"/>
      <c r="FJ706" s="181"/>
      <c r="FK706" s="181"/>
      <c r="FL706" s="181"/>
      <c r="FM706" s="181"/>
      <c r="FN706" s="181"/>
      <c r="FO706" s="181"/>
      <c r="FP706" s="181"/>
      <c r="FQ706" s="181"/>
      <c r="FR706" s="181"/>
      <c r="FS706" s="181"/>
      <c r="FT706" s="181"/>
    </row>
    <row r="707" spans="1:176">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c r="DQ707" s="181"/>
      <c r="DR707" s="181"/>
      <c r="DS707" s="181"/>
      <c r="DT707" s="181"/>
      <c r="DU707" s="181"/>
      <c r="DV707" s="181"/>
      <c r="DW707" s="181"/>
      <c r="DX707" s="181"/>
      <c r="DY707" s="181"/>
      <c r="DZ707" s="181"/>
      <c r="EA707" s="181"/>
      <c r="EB707" s="181"/>
      <c r="EC707" s="181"/>
      <c r="ED707" s="181"/>
      <c r="EE707" s="181"/>
      <c r="EF707" s="181"/>
      <c r="EG707" s="181"/>
      <c r="EH707" s="181"/>
      <c r="EI707" s="181"/>
      <c r="EJ707" s="181"/>
      <c r="EK707" s="181"/>
      <c r="EL707" s="181"/>
      <c r="EM707" s="181"/>
      <c r="EN707" s="181"/>
      <c r="EO707" s="181"/>
      <c r="EP707" s="181"/>
      <c r="EQ707" s="181"/>
      <c r="ER707" s="181"/>
      <c r="ES707" s="181"/>
      <c r="ET707" s="181"/>
      <c r="EU707" s="181"/>
      <c r="EV707" s="181"/>
      <c r="EW707" s="181"/>
      <c r="EX707" s="181"/>
      <c r="EY707" s="181"/>
      <c r="EZ707" s="181"/>
      <c r="FA707" s="181"/>
      <c r="FB707" s="181"/>
      <c r="FC707" s="181"/>
      <c r="FD707" s="181"/>
      <c r="FE707" s="181"/>
      <c r="FF707" s="181"/>
      <c r="FG707" s="181"/>
      <c r="FH707" s="181"/>
      <c r="FI707" s="181"/>
      <c r="FJ707" s="181"/>
      <c r="FK707" s="181"/>
      <c r="FL707" s="181"/>
      <c r="FM707" s="181"/>
      <c r="FN707" s="181"/>
      <c r="FO707" s="181"/>
      <c r="FP707" s="181"/>
      <c r="FQ707" s="181"/>
      <c r="FR707" s="181"/>
      <c r="FS707" s="181"/>
      <c r="FT707" s="181"/>
    </row>
    <row r="708" spans="1:176">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1"/>
      <c r="EU708" s="181"/>
      <c r="EV708" s="181"/>
      <c r="EW708" s="181"/>
      <c r="EX708" s="181"/>
      <c r="EY708" s="181"/>
      <c r="EZ708" s="181"/>
      <c r="FA708" s="181"/>
      <c r="FB708" s="181"/>
      <c r="FC708" s="181"/>
      <c r="FD708" s="181"/>
      <c r="FE708" s="181"/>
      <c r="FF708" s="181"/>
      <c r="FG708" s="181"/>
      <c r="FH708" s="181"/>
      <c r="FI708" s="181"/>
      <c r="FJ708" s="181"/>
      <c r="FK708" s="181"/>
      <c r="FL708" s="181"/>
      <c r="FM708" s="181"/>
      <c r="FN708" s="181"/>
      <c r="FO708" s="181"/>
      <c r="FP708" s="181"/>
      <c r="FQ708" s="181"/>
      <c r="FR708" s="181"/>
      <c r="FS708" s="181"/>
      <c r="FT708" s="181"/>
    </row>
    <row r="709" spans="1:176">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c r="DQ709" s="181"/>
      <c r="DR709" s="181"/>
      <c r="DS709" s="181"/>
      <c r="DT709" s="181"/>
      <c r="DU709" s="181"/>
      <c r="DV709" s="181"/>
      <c r="DW709" s="181"/>
      <c r="DX709" s="181"/>
      <c r="DY709" s="181"/>
      <c r="DZ709" s="181"/>
      <c r="EA709" s="181"/>
      <c r="EB709" s="181"/>
      <c r="EC709" s="181"/>
      <c r="ED709" s="181"/>
      <c r="EE709" s="181"/>
      <c r="EF709" s="181"/>
      <c r="EG709" s="181"/>
      <c r="EH709" s="181"/>
      <c r="EI709" s="181"/>
      <c r="EJ709" s="181"/>
      <c r="EK709" s="181"/>
      <c r="EL709" s="181"/>
      <c r="EM709" s="181"/>
      <c r="EN709" s="181"/>
      <c r="EO709" s="181"/>
      <c r="EP709" s="181"/>
      <c r="EQ709" s="181"/>
      <c r="ER709" s="181"/>
      <c r="ES709" s="181"/>
      <c r="ET709" s="181"/>
      <c r="EU709" s="181"/>
      <c r="EV709" s="181"/>
      <c r="EW709" s="181"/>
      <c r="EX709" s="181"/>
      <c r="EY709" s="181"/>
      <c r="EZ709" s="181"/>
      <c r="FA709" s="181"/>
      <c r="FB709" s="181"/>
      <c r="FC709" s="181"/>
      <c r="FD709" s="181"/>
      <c r="FE709" s="181"/>
      <c r="FF709" s="181"/>
      <c r="FG709" s="181"/>
      <c r="FH709" s="181"/>
      <c r="FI709" s="181"/>
      <c r="FJ709" s="181"/>
      <c r="FK709" s="181"/>
      <c r="FL709" s="181"/>
      <c r="FM709" s="181"/>
      <c r="FN709" s="181"/>
      <c r="FO709" s="181"/>
      <c r="FP709" s="181"/>
      <c r="FQ709" s="181"/>
      <c r="FR709" s="181"/>
      <c r="FS709" s="181"/>
      <c r="FT709" s="181"/>
    </row>
    <row r="710" spans="1:176">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1"/>
      <c r="EA710" s="181"/>
      <c r="EB710" s="181"/>
      <c r="EC710" s="181"/>
      <c r="ED710" s="181"/>
      <c r="EE710" s="181"/>
      <c r="EF710" s="181"/>
      <c r="EG710" s="181"/>
      <c r="EH710" s="181"/>
      <c r="EI710" s="181"/>
      <c r="EJ710" s="181"/>
      <c r="EK710" s="181"/>
      <c r="EL710" s="181"/>
      <c r="EM710" s="181"/>
      <c r="EN710" s="181"/>
      <c r="EO710" s="181"/>
      <c r="EP710" s="181"/>
      <c r="EQ710" s="181"/>
      <c r="ER710" s="181"/>
      <c r="ES710" s="181"/>
      <c r="ET710" s="181"/>
      <c r="EU710" s="181"/>
      <c r="EV710" s="181"/>
      <c r="EW710" s="181"/>
      <c r="EX710" s="181"/>
      <c r="EY710" s="181"/>
      <c r="EZ710" s="181"/>
      <c r="FA710" s="181"/>
      <c r="FB710" s="181"/>
      <c r="FC710" s="181"/>
      <c r="FD710" s="181"/>
      <c r="FE710" s="181"/>
      <c r="FF710" s="181"/>
      <c r="FG710" s="181"/>
      <c r="FH710" s="181"/>
      <c r="FI710" s="181"/>
      <c r="FJ710" s="181"/>
      <c r="FK710" s="181"/>
      <c r="FL710" s="181"/>
      <c r="FM710" s="181"/>
      <c r="FN710" s="181"/>
      <c r="FO710" s="181"/>
      <c r="FP710" s="181"/>
      <c r="FQ710" s="181"/>
      <c r="FR710" s="181"/>
      <c r="FS710" s="181"/>
      <c r="FT710" s="181"/>
    </row>
    <row r="711" spans="1:176">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c r="DQ711" s="181"/>
      <c r="DR711" s="181"/>
      <c r="DS711" s="181"/>
      <c r="DT711" s="181"/>
      <c r="DU711" s="181"/>
      <c r="DV711" s="181"/>
      <c r="DW711" s="181"/>
      <c r="DX711" s="181"/>
      <c r="DY711" s="181"/>
      <c r="DZ711" s="181"/>
      <c r="EA711" s="181"/>
      <c r="EB711" s="181"/>
      <c r="EC711" s="181"/>
      <c r="ED711" s="181"/>
      <c r="EE711" s="181"/>
      <c r="EF711" s="181"/>
      <c r="EG711" s="181"/>
      <c r="EH711" s="181"/>
      <c r="EI711" s="181"/>
      <c r="EJ711" s="181"/>
      <c r="EK711" s="181"/>
      <c r="EL711" s="181"/>
      <c r="EM711" s="181"/>
      <c r="EN711" s="181"/>
      <c r="EO711" s="181"/>
      <c r="EP711" s="181"/>
      <c r="EQ711" s="181"/>
      <c r="ER711" s="181"/>
      <c r="ES711" s="181"/>
      <c r="ET711" s="181"/>
      <c r="EU711" s="181"/>
      <c r="EV711" s="181"/>
      <c r="EW711" s="181"/>
      <c r="EX711" s="181"/>
      <c r="EY711" s="181"/>
      <c r="EZ711" s="181"/>
      <c r="FA711" s="181"/>
      <c r="FB711" s="181"/>
      <c r="FC711" s="181"/>
      <c r="FD711" s="181"/>
      <c r="FE711" s="181"/>
      <c r="FF711" s="181"/>
      <c r="FG711" s="181"/>
      <c r="FH711" s="181"/>
      <c r="FI711" s="181"/>
      <c r="FJ711" s="181"/>
      <c r="FK711" s="181"/>
      <c r="FL711" s="181"/>
      <c r="FM711" s="181"/>
      <c r="FN711" s="181"/>
      <c r="FO711" s="181"/>
      <c r="FP711" s="181"/>
      <c r="FQ711" s="181"/>
      <c r="FR711" s="181"/>
      <c r="FS711" s="181"/>
      <c r="FT711" s="181"/>
    </row>
    <row r="712" spans="1:176">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1"/>
      <c r="EG712" s="181"/>
      <c r="EH712" s="181"/>
      <c r="EI712" s="181"/>
      <c r="EJ712" s="181"/>
      <c r="EK712" s="181"/>
      <c r="EL712" s="181"/>
      <c r="EM712" s="181"/>
      <c r="EN712" s="181"/>
      <c r="EO712" s="181"/>
      <c r="EP712" s="181"/>
      <c r="EQ712" s="181"/>
      <c r="ER712" s="181"/>
      <c r="ES712" s="181"/>
      <c r="ET712" s="181"/>
      <c r="EU712" s="181"/>
      <c r="EV712" s="181"/>
      <c r="EW712" s="181"/>
      <c r="EX712" s="181"/>
      <c r="EY712" s="181"/>
      <c r="EZ712" s="181"/>
      <c r="FA712" s="181"/>
      <c r="FB712" s="181"/>
      <c r="FC712" s="181"/>
      <c r="FD712" s="181"/>
      <c r="FE712" s="181"/>
      <c r="FF712" s="181"/>
      <c r="FG712" s="181"/>
      <c r="FH712" s="181"/>
      <c r="FI712" s="181"/>
      <c r="FJ712" s="181"/>
      <c r="FK712" s="181"/>
      <c r="FL712" s="181"/>
      <c r="FM712" s="181"/>
      <c r="FN712" s="181"/>
      <c r="FO712" s="181"/>
      <c r="FP712" s="181"/>
      <c r="FQ712" s="181"/>
      <c r="FR712" s="181"/>
      <c r="FS712" s="181"/>
      <c r="FT712" s="181"/>
    </row>
    <row r="713" spans="1:176">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c r="DQ713" s="181"/>
      <c r="DR713" s="181"/>
      <c r="DS713" s="181"/>
      <c r="DT713" s="181"/>
      <c r="DU713" s="181"/>
      <c r="DV713" s="181"/>
      <c r="DW713" s="181"/>
      <c r="DX713" s="181"/>
      <c r="DY713" s="181"/>
      <c r="DZ713" s="181"/>
      <c r="EA713" s="181"/>
      <c r="EB713" s="181"/>
      <c r="EC713" s="181"/>
      <c r="ED713" s="181"/>
      <c r="EE713" s="181"/>
      <c r="EF713" s="181"/>
      <c r="EG713" s="181"/>
      <c r="EH713" s="181"/>
      <c r="EI713" s="181"/>
      <c r="EJ713" s="181"/>
      <c r="EK713" s="181"/>
      <c r="EL713" s="181"/>
      <c r="EM713" s="181"/>
      <c r="EN713" s="181"/>
      <c r="EO713" s="181"/>
      <c r="EP713" s="181"/>
      <c r="EQ713" s="181"/>
      <c r="ER713" s="181"/>
      <c r="ES713" s="181"/>
      <c r="ET713" s="181"/>
      <c r="EU713" s="181"/>
      <c r="EV713" s="181"/>
      <c r="EW713" s="181"/>
      <c r="EX713" s="181"/>
      <c r="EY713" s="181"/>
      <c r="EZ713" s="181"/>
      <c r="FA713" s="181"/>
      <c r="FB713" s="181"/>
      <c r="FC713" s="181"/>
      <c r="FD713" s="181"/>
      <c r="FE713" s="181"/>
      <c r="FF713" s="181"/>
      <c r="FG713" s="181"/>
      <c r="FH713" s="181"/>
      <c r="FI713" s="181"/>
      <c r="FJ713" s="181"/>
      <c r="FK713" s="181"/>
      <c r="FL713" s="181"/>
      <c r="FM713" s="181"/>
      <c r="FN713" s="181"/>
      <c r="FO713" s="181"/>
      <c r="FP713" s="181"/>
      <c r="FQ713" s="181"/>
      <c r="FR713" s="181"/>
      <c r="FS713" s="181"/>
      <c r="FT713" s="181"/>
    </row>
    <row r="714" spans="1:176">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c r="DQ714" s="181"/>
      <c r="DR714" s="181"/>
      <c r="DS714" s="181"/>
      <c r="DT714" s="181"/>
      <c r="DU714" s="181"/>
      <c r="DV714" s="181"/>
      <c r="DW714" s="181"/>
      <c r="DX714" s="181"/>
      <c r="DY714" s="181"/>
      <c r="DZ714" s="181"/>
      <c r="EA714" s="181"/>
      <c r="EB714" s="181"/>
      <c r="EC714" s="181"/>
      <c r="ED714" s="181"/>
      <c r="EE714" s="181"/>
      <c r="EF714" s="181"/>
      <c r="EG714" s="181"/>
      <c r="EH714" s="181"/>
      <c r="EI714" s="181"/>
      <c r="EJ714" s="181"/>
      <c r="EK714" s="181"/>
      <c r="EL714" s="181"/>
      <c r="EM714" s="181"/>
      <c r="EN714" s="181"/>
      <c r="EO714" s="181"/>
      <c r="EP714" s="181"/>
      <c r="EQ714" s="181"/>
      <c r="ER714" s="181"/>
      <c r="ES714" s="181"/>
      <c r="ET714" s="181"/>
      <c r="EU714" s="181"/>
      <c r="EV714" s="181"/>
      <c r="EW714" s="181"/>
      <c r="EX714" s="181"/>
      <c r="EY714" s="181"/>
      <c r="EZ714" s="181"/>
      <c r="FA714" s="181"/>
      <c r="FB714" s="181"/>
      <c r="FC714" s="181"/>
      <c r="FD714" s="181"/>
      <c r="FE714" s="181"/>
      <c r="FF714" s="181"/>
      <c r="FG714" s="181"/>
      <c r="FH714" s="181"/>
      <c r="FI714" s="181"/>
      <c r="FJ714" s="181"/>
      <c r="FK714" s="181"/>
      <c r="FL714" s="181"/>
      <c r="FM714" s="181"/>
      <c r="FN714" s="181"/>
      <c r="FO714" s="181"/>
      <c r="FP714" s="181"/>
      <c r="FQ714" s="181"/>
      <c r="FR714" s="181"/>
      <c r="FS714" s="181"/>
      <c r="FT714" s="181"/>
    </row>
    <row r="715" spans="1:176">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c r="DQ715" s="181"/>
      <c r="DR715" s="181"/>
      <c r="DS715" s="181"/>
      <c r="DT715" s="181"/>
      <c r="DU715" s="181"/>
      <c r="DV715" s="181"/>
      <c r="DW715" s="181"/>
      <c r="DX715" s="181"/>
      <c r="DY715" s="181"/>
      <c r="DZ715" s="181"/>
      <c r="EA715" s="181"/>
      <c r="EB715" s="181"/>
      <c r="EC715" s="181"/>
      <c r="ED715" s="181"/>
      <c r="EE715" s="181"/>
      <c r="EF715" s="181"/>
      <c r="EG715" s="181"/>
      <c r="EH715" s="181"/>
      <c r="EI715" s="181"/>
      <c r="EJ715" s="181"/>
      <c r="EK715" s="181"/>
      <c r="EL715" s="181"/>
      <c r="EM715" s="181"/>
      <c r="EN715" s="181"/>
      <c r="EO715" s="181"/>
      <c r="EP715" s="181"/>
      <c r="EQ715" s="181"/>
      <c r="ER715" s="181"/>
      <c r="ES715" s="181"/>
      <c r="ET715" s="181"/>
      <c r="EU715" s="181"/>
      <c r="EV715" s="181"/>
      <c r="EW715" s="181"/>
      <c r="EX715" s="181"/>
      <c r="EY715" s="181"/>
      <c r="EZ715" s="181"/>
      <c r="FA715" s="181"/>
      <c r="FB715" s="181"/>
      <c r="FC715" s="181"/>
      <c r="FD715" s="181"/>
      <c r="FE715" s="181"/>
      <c r="FF715" s="181"/>
      <c r="FG715" s="181"/>
      <c r="FH715" s="181"/>
      <c r="FI715" s="181"/>
      <c r="FJ715" s="181"/>
      <c r="FK715" s="181"/>
      <c r="FL715" s="181"/>
      <c r="FM715" s="181"/>
      <c r="FN715" s="181"/>
      <c r="FO715" s="181"/>
      <c r="FP715" s="181"/>
      <c r="FQ715" s="181"/>
      <c r="FR715" s="181"/>
      <c r="FS715" s="181"/>
      <c r="FT715" s="181"/>
    </row>
    <row r="716" spans="1:176">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1"/>
      <c r="EU716" s="181"/>
      <c r="EV716" s="181"/>
      <c r="EW716" s="181"/>
      <c r="EX716" s="181"/>
      <c r="EY716" s="181"/>
      <c r="EZ716" s="181"/>
      <c r="FA716" s="181"/>
      <c r="FB716" s="181"/>
      <c r="FC716" s="181"/>
      <c r="FD716" s="181"/>
      <c r="FE716" s="181"/>
      <c r="FF716" s="181"/>
      <c r="FG716" s="181"/>
      <c r="FH716" s="181"/>
      <c r="FI716" s="181"/>
      <c r="FJ716" s="181"/>
      <c r="FK716" s="181"/>
      <c r="FL716" s="181"/>
      <c r="FM716" s="181"/>
      <c r="FN716" s="181"/>
      <c r="FO716" s="181"/>
      <c r="FP716" s="181"/>
      <c r="FQ716" s="181"/>
      <c r="FR716" s="181"/>
      <c r="FS716" s="181"/>
      <c r="FT716" s="181"/>
    </row>
    <row r="717" spans="1:176">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c r="DQ717" s="181"/>
      <c r="DR717" s="181"/>
      <c r="DS717" s="181"/>
      <c r="DT717" s="181"/>
      <c r="DU717" s="181"/>
      <c r="DV717" s="181"/>
      <c r="DW717" s="181"/>
      <c r="DX717" s="181"/>
      <c r="DY717" s="181"/>
      <c r="DZ717" s="181"/>
      <c r="EA717" s="181"/>
      <c r="EB717" s="181"/>
      <c r="EC717" s="181"/>
      <c r="ED717" s="181"/>
      <c r="EE717" s="181"/>
      <c r="EF717" s="181"/>
      <c r="EG717" s="181"/>
      <c r="EH717" s="181"/>
      <c r="EI717" s="181"/>
      <c r="EJ717" s="181"/>
      <c r="EK717" s="181"/>
      <c r="EL717" s="181"/>
      <c r="EM717" s="181"/>
      <c r="EN717" s="181"/>
      <c r="EO717" s="181"/>
      <c r="EP717" s="181"/>
      <c r="EQ717" s="181"/>
      <c r="ER717" s="181"/>
      <c r="ES717" s="181"/>
      <c r="ET717" s="181"/>
      <c r="EU717" s="181"/>
      <c r="EV717" s="181"/>
      <c r="EW717" s="181"/>
      <c r="EX717" s="181"/>
      <c r="EY717" s="181"/>
      <c r="EZ717" s="181"/>
      <c r="FA717" s="181"/>
      <c r="FB717" s="181"/>
      <c r="FC717" s="181"/>
      <c r="FD717" s="181"/>
      <c r="FE717" s="181"/>
      <c r="FF717" s="181"/>
      <c r="FG717" s="181"/>
      <c r="FH717" s="181"/>
      <c r="FI717" s="181"/>
      <c r="FJ717" s="181"/>
      <c r="FK717" s="181"/>
      <c r="FL717" s="181"/>
      <c r="FM717" s="181"/>
      <c r="FN717" s="181"/>
      <c r="FO717" s="181"/>
      <c r="FP717" s="181"/>
      <c r="FQ717" s="181"/>
      <c r="FR717" s="181"/>
      <c r="FS717" s="181"/>
      <c r="FT717" s="181"/>
    </row>
    <row r="718" spans="1:176">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1"/>
      <c r="EG718" s="181"/>
      <c r="EH718" s="181"/>
      <c r="EI718" s="181"/>
      <c r="EJ718" s="181"/>
      <c r="EK718" s="181"/>
      <c r="EL718" s="181"/>
      <c r="EM718" s="181"/>
      <c r="EN718" s="181"/>
      <c r="EO718" s="181"/>
      <c r="EP718" s="181"/>
      <c r="EQ718" s="181"/>
      <c r="ER718" s="181"/>
      <c r="ES718" s="181"/>
      <c r="ET718" s="181"/>
      <c r="EU718" s="181"/>
      <c r="EV718" s="181"/>
      <c r="EW718" s="181"/>
      <c r="EX718" s="181"/>
      <c r="EY718" s="181"/>
      <c r="EZ718" s="181"/>
      <c r="FA718" s="181"/>
      <c r="FB718" s="181"/>
      <c r="FC718" s="181"/>
      <c r="FD718" s="181"/>
      <c r="FE718" s="181"/>
      <c r="FF718" s="181"/>
      <c r="FG718" s="181"/>
      <c r="FH718" s="181"/>
      <c r="FI718" s="181"/>
      <c r="FJ718" s="181"/>
      <c r="FK718" s="181"/>
      <c r="FL718" s="181"/>
      <c r="FM718" s="181"/>
      <c r="FN718" s="181"/>
      <c r="FO718" s="181"/>
      <c r="FP718" s="181"/>
      <c r="FQ718" s="181"/>
      <c r="FR718" s="181"/>
      <c r="FS718" s="181"/>
      <c r="FT718" s="181"/>
    </row>
    <row r="719" spans="1:176">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c r="DQ719" s="181"/>
      <c r="DR719" s="181"/>
      <c r="DS719" s="181"/>
      <c r="DT719" s="181"/>
      <c r="DU719" s="181"/>
      <c r="DV719" s="181"/>
      <c r="DW719" s="181"/>
      <c r="DX719" s="181"/>
      <c r="DY719" s="181"/>
      <c r="DZ719" s="181"/>
      <c r="EA719" s="181"/>
      <c r="EB719" s="181"/>
      <c r="EC719" s="181"/>
      <c r="ED719" s="181"/>
      <c r="EE719" s="181"/>
      <c r="EF719" s="181"/>
      <c r="EG719" s="181"/>
      <c r="EH719" s="181"/>
      <c r="EI719" s="181"/>
      <c r="EJ719" s="181"/>
      <c r="EK719" s="181"/>
      <c r="EL719" s="181"/>
      <c r="EM719" s="181"/>
      <c r="EN719" s="181"/>
      <c r="EO719" s="181"/>
      <c r="EP719" s="181"/>
      <c r="EQ719" s="181"/>
      <c r="ER719" s="181"/>
      <c r="ES719" s="181"/>
      <c r="ET719" s="181"/>
      <c r="EU719" s="181"/>
      <c r="EV719" s="181"/>
      <c r="EW719" s="181"/>
      <c r="EX719" s="181"/>
      <c r="EY719" s="181"/>
      <c r="EZ719" s="181"/>
      <c r="FA719" s="181"/>
      <c r="FB719" s="181"/>
      <c r="FC719" s="181"/>
      <c r="FD719" s="181"/>
      <c r="FE719" s="181"/>
      <c r="FF719" s="181"/>
      <c r="FG719" s="181"/>
      <c r="FH719" s="181"/>
      <c r="FI719" s="181"/>
      <c r="FJ719" s="181"/>
      <c r="FK719" s="181"/>
      <c r="FL719" s="181"/>
      <c r="FM719" s="181"/>
      <c r="FN719" s="181"/>
      <c r="FO719" s="181"/>
      <c r="FP719" s="181"/>
      <c r="FQ719" s="181"/>
      <c r="FR719" s="181"/>
      <c r="FS719" s="181"/>
      <c r="FT719" s="181"/>
    </row>
    <row r="720" spans="1:176">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c r="DQ720" s="181"/>
      <c r="DR720" s="181"/>
      <c r="DS720" s="181"/>
      <c r="DT720" s="181"/>
      <c r="DU720" s="181"/>
      <c r="DV720" s="181"/>
      <c r="DW720" s="181"/>
      <c r="DX720" s="181"/>
      <c r="DY720" s="181"/>
      <c r="DZ720" s="181"/>
      <c r="EA720" s="181"/>
      <c r="EB720" s="181"/>
      <c r="EC720" s="181"/>
      <c r="ED720" s="181"/>
      <c r="EE720" s="181"/>
      <c r="EF720" s="181"/>
      <c r="EG720" s="181"/>
      <c r="EH720" s="181"/>
      <c r="EI720" s="181"/>
      <c r="EJ720" s="181"/>
      <c r="EK720" s="181"/>
      <c r="EL720" s="181"/>
      <c r="EM720" s="181"/>
      <c r="EN720" s="181"/>
      <c r="EO720" s="181"/>
      <c r="EP720" s="181"/>
      <c r="EQ720" s="181"/>
      <c r="ER720" s="181"/>
      <c r="ES720" s="181"/>
      <c r="ET720" s="181"/>
      <c r="EU720" s="181"/>
      <c r="EV720" s="181"/>
      <c r="EW720" s="181"/>
      <c r="EX720" s="181"/>
      <c r="EY720" s="181"/>
      <c r="EZ720" s="181"/>
      <c r="FA720" s="181"/>
      <c r="FB720" s="181"/>
      <c r="FC720" s="181"/>
      <c r="FD720" s="181"/>
      <c r="FE720" s="181"/>
      <c r="FF720" s="181"/>
      <c r="FG720" s="181"/>
      <c r="FH720" s="181"/>
      <c r="FI720" s="181"/>
      <c r="FJ720" s="181"/>
      <c r="FK720" s="181"/>
      <c r="FL720" s="181"/>
      <c r="FM720" s="181"/>
      <c r="FN720" s="181"/>
      <c r="FO720" s="181"/>
      <c r="FP720" s="181"/>
      <c r="FQ720" s="181"/>
      <c r="FR720" s="181"/>
      <c r="FS720" s="181"/>
      <c r="FT720" s="181"/>
    </row>
    <row r="721" spans="1:176">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c r="DQ721" s="181"/>
      <c r="DR721" s="181"/>
      <c r="DS721" s="181"/>
      <c r="DT721" s="181"/>
      <c r="DU721" s="181"/>
      <c r="DV721" s="181"/>
      <c r="DW721" s="181"/>
      <c r="DX721" s="181"/>
      <c r="DY721" s="181"/>
      <c r="DZ721" s="181"/>
      <c r="EA721" s="181"/>
      <c r="EB721" s="181"/>
      <c r="EC721" s="181"/>
      <c r="ED721" s="181"/>
      <c r="EE721" s="181"/>
      <c r="EF721" s="181"/>
      <c r="EG721" s="181"/>
      <c r="EH721" s="181"/>
      <c r="EI721" s="181"/>
      <c r="EJ721" s="181"/>
      <c r="EK721" s="181"/>
      <c r="EL721" s="181"/>
      <c r="EM721" s="181"/>
      <c r="EN721" s="181"/>
      <c r="EO721" s="181"/>
      <c r="EP721" s="181"/>
      <c r="EQ721" s="181"/>
      <c r="ER721" s="181"/>
      <c r="ES721" s="181"/>
      <c r="ET721" s="181"/>
      <c r="EU721" s="181"/>
      <c r="EV721" s="181"/>
      <c r="EW721" s="181"/>
      <c r="EX721" s="181"/>
      <c r="EY721" s="181"/>
      <c r="EZ721" s="181"/>
      <c r="FA721" s="181"/>
      <c r="FB721" s="181"/>
      <c r="FC721" s="181"/>
      <c r="FD721" s="181"/>
      <c r="FE721" s="181"/>
      <c r="FF721" s="181"/>
      <c r="FG721" s="181"/>
      <c r="FH721" s="181"/>
      <c r="FI721" s="181"/>
      <c r="FJ721" s="181"/>
      <c r="FK721" s="181"/>
      <c r="FL721" s="181"/>
      <c r="FM721" s="181"/>
      <c r="FN721" s="181"/>
      <c r="FO721" s="181"/>
      <c r="FP721" s="181"/>
      <c r="FQ721" s="181"/>
      <c r="FR721" s="181"/>
      <c r="FS721" s="181"/>
      <c r="FT721" s="181"/>
    </row>
    <row r="722" spans="1:176">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c r="DQ722" s="181"/>
      <c r="DR722" s="181"/>
      <c r="DS722" s="181"/>
      <c r="DT722" s="181"/>
      <c r="DU722" s="181"/>
      <c r="DV722" s="181"/>
      <c r="DW722" s="181"/>
      <c r="DX722" s="181"/>
      <c r="DY722" s="181"/>
      <c r="DZ722" s="181"/>
      <c r="EA722" s="181"/>
      <c r="EB722" s="181"/>
      <c r="EC722" s="181"/>
      <c r="ED722" s="181"/>
      <c r="EE722" s="181"/>
      <c r="EF722" s="181"/>
      <c r="EG722" s="181"/>
      <c r="EH722" s="181"/>
      <c r="EI722" s="181"/>
      <c r="EJ722" s="181"/>
      <c r="EK722" s="181"/>
      <c r="EL722" s="181"/>
      <c r="EM722" s="181"/>
      <c r="EN722" s="181"/>
      <c r="EO722" s="181"/>
      <c r="EP722" s="181"/>
      <c r="EQ722" s="181"/>
      <c r="ER722" s="181"/>
      <c r="ES722" s="181"/>
      <c r="ET722" s="181"/>
      <c r="EU722" s="181"/>
      <c r="EV722" s="181"/>
      <c r="EW722" s="181"/>
      <c r="EX722" s="181"/>
      <c r="EY722" s="181"/>
      <c r="EZ722" s="181"/>
      <c r="FA722" s="181"/>
      <c r="FB722" s="181"/>
      <c r="FC722" s="181"/>
      <c r="FD722" s="181"/>
      <c r="FE722" s="181"/>
      <c r="FF722" s="181"/>
      <c r="FG722" s="181"/>
      <c r="FH722" s="181"/>
      <c r="FI722" s="181"/>
      <c r="FJ722" s="181"/>
      <c r="FK722" s="181"/>
      <c r="FL722" s="181"/>
      <c r="FM722" s="181"/>
      <c r="FN722" s="181"/>
      <c r="FO722" s="181"/>
      <c r="FP722" s="181"/>
      <c r="FQ722" s="181"/>
      <c r="FR722" s="181"/>
      <c r="FS722" s="181"/>
      <c r="FT722" s="181"/>
    </row>
    <row r="723" spans="1:176">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c r="DQ723" s="181"/>
      <c r="DR723" s="181"/>
      <c r="DS723" s="181"/>
      <c r="DT723" s="181"/>
      <c r="DU723" s="181"/>
      <c r="DV723" s="181"/>
      <c r="DW723" s="181"/>
      <c r="DX723" s="181"/>
      <c r="DY723" s="181"/>
      <c r="DZ723" s="181"/>
      <c r="EA723" s="181"/>
      <c r="EB723" s="181"/>
      <c r="EC723" s="181"/>
      <c r="ED723" s="181"/>
      <c r="EE723" s="181"/>
      <c r="EF723" s="181"/>
      <c r="EG723" s="181"/>
      <c r="EH723" s="181"/>
      <c r="EI723" s="181"/>
      <c r="EJ723" s="181"/>
      <c r="EK723" s="181"/>
      <c r="EL723" s="181"/>
      <c r="EM723" s="181"/>
      <c r="EN723" s="181"/>
      <c r="EO723" s="181"/>
      <c r="EP723" s="181"/>
      <c r="EQ723" s="181"/>
      <c r="ER723" s="181"/>
      <c r="ES723" s="181"/>
      <c r="ET723" s="181"/>
      <c r="EU723" s="181"/>
      <c r="EV723" s="181"/>
      <c r="EW723" s="181"/>
      <c r="EX723" s="181"/>
      <c r="EY723" s="181"/>
      <c r="EZ723" s="181"/>
      <c r="FA723" s="181"/>
      <c r="FB723" s="181"/>
      <c r="FC723" s="181"/>
      <c r="FD723" s="181"/>
      <c r="FE723" s="181"/>
      <c r="FF723" s="181"/>
      <c r="FG723" s="181"/>
      <c r="FH723" s="181"/>
      <c r="FI723" s="181"/>
      <c r="FJ723" s="181"/>
      <c r="FK723" s="181"/>
      <c r="FL723" s="181"/>
      <c r="FM723" s="181"/>
      <c r="FN723" s="181"/>
      <c r="FO723" s="181"/>
      <c r="FP723" s="181"/>
      <c r="FQ723" s="181"/>
      <c r="FR723" s="181"/>
      <c r="FS723" s="181"/>
      <c r="FT723" s="181"/>
    </row>
    <row r="724" spans="1:176">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1"/>
      <c r="EG724" s="181"/>
      <c r="EH724" s="181"/>
      <c r="EI724" s="181"/>
      <c r="EJ724" s="181"/>
      <c r="EK724" s="181"/>
      <c r="EL724" s="181"/>
      <c r="EM724" s="181"/>
      <c r="EN724" s="181"/>
      <c r="EO724" s="181"/>
      <c r="EP724" s="181"/>
      <c r="EQ724" s="181"/>
      <c r="ER724" s="181"/>
      <c r="ES724" s="181"/>
      <c r="ET724" s="181"/>
      <c r="EU724" s="181"/>
      <c r="EV724" s="181"/>
      <c r="EW724" s="181"/>
      <c r="EX724" s="181"/>
      <c r="EY724" s="181"/>
      <c r="EZ724" s="181"/>
      <c r="FA724" s="181"/>
      <c r="FB724" s="181"/>
      <c r="FC724" s="181"/>
      <c r="FD724" s="181"/>
      <c r="FE724" s="181"/>
      <c r="FF724" s="181"/>
      <c r="FG724" s="181"/>
      <c r="FH724" s="181"/>
      <c r="FI724" s="181"/>
      <c r="FJ724" s="181"/>
      <c r="FK724" s="181"/>
      <c r="FL724" s="181"/>
      <c r="FM724" s="181"/>
      <c r="FN724" s="181"/>
      <c r="FO724" s="181"/>
      <c r="FP724" s="181"/>
      <c r="FQ724" s="181"/>
      <c r="FR724" s="181"/>
      <c r="FS724" s="181"/>
      <c r="FT724" s="181"/>
    </row>
    <row r="725" spans="1:176">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c r="DQ725" s="181"/>
      <c r="DR725" s="181"/>
      <c r="DS725" s="181"/>
      <c r="DT725" s="181"/>
      <c r="DU725" s="181"/>
      <c r="DV725" s="181"/>
      <c r="DW725" s="181"/>
      <c r="DX725" s="181"/>
      <c r="DY725" s="181"/>
      <c r="DZ725" s="181"/>
      <c r="EA725" s="181"/>
      <c r="EB725" s="181"/>
      <c r="EC725" s="181"/>
      <c r="ED725" s="181"/>
      <c r="EE725" s="181"/>
      <c r="EF725" s="181"/>
      <c r="EG725" s="181"/>
      <c r="EH725" s="181"/>
      <c r="EI725" s="181"/>
      <c r="EJ725" s="181"/>
      <c r="EK725" s="181"/>
      <c r="EL725" s="181"/>
      <c r="EM725" s="181"/>
      <c r="EN725" s="181"/>
      <c r="EO725" s="181"/>
      <c r="EP725" s="181"/>
      <c r="EQ725" s="181"/>
      <c r="ER725" s="181"/>
      <c r="ES725" s="181"/>
      <c r="ET725" s="181"/>
      <c r="EU725" s="181"/>
      <c r="EV725" s="181"/>
      <c r="EW725" s="181"/>
      <c r="EX725" s="181"/>
      <c r="EY725" s="181"/>
      <c r="EZ725" s="181"/>
      <c r="FA725" s="181"/>
      <c r="FB725" s="181"/>
      <c r="FC725" s="181"/>
      <c r="FD725" s="181"/>
      <c r="FE725" s="181"/>
      <c r="FF725" s="181"/>
      <c r="FG725" s="181"/>
      <c r="FH725" s="181"/>
      <c r="FI725" s="181"/>
      <c r="FJ725" s="181"/>
      <c r="FK725" s="181"/>
      <c r="FL725" s="181"/>
      <c r="FM725" s="181"/>
      <c r="FN725" s="181"/>
      <c r="FO725" s="181"/>
      <c r="FP725" s="181"/>
      <c r="FQ725" s="181"/>
      <c r="FR725" s="181"/>
      <c r="FS725" s="181"/>
      <c r="FT725" s="181"/>
    </row>
    <row r="726" spans="1:176">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c r="DQ726" s="181"/>
      <c r="DR726" s="181"/>
      <c r="DS726" s="181"/>
      <c r="DT726" s="181"/>
      <c r="DU726" s="181"/>
      <c r="DV726" s="181"/>
      <c r="DW726" s="181"/>
      <c r="DX726" s="181"/>
      <c r="DY726" s="181"/>
      <c r="DZ726" s="181"/>
      <c r="EA726" s="181"/>
      <c r="EB726" s="181"/>
      <c r="EC726" s="181"/>
      <c r="ED726" s="181"/>
      <c r="EE726" s="181"/>
      <c r="EF726" s="181"/>
      <c r="EG726" s="181"/>
      <c r="EH726" s="181"/>
      <c r="EI726" s="181"/>
      <c r="EJ726" s="181"/>
      <c r="EK726" s="181"/>
      <c r="EL726" s="181"/>
      <c r="EM726" s="181"/>
      <c r="EN726" s="181"/>
      <c r="EO726" s="181"/>
      <c r="EP726" s="181"/>
      <c r="EQ726" s="181"/>
      <c r="ER726" s="181"/>
      <c r="ES726" s="181"/>
      <c r="ET726" s="181"/>
      <c r="EU726" s="181"/>
      <c r="EV726" s="181"/>
      <c r="EW726" s="181"/>
      <c r="EX726" s="181"/>
      <c r="EY726" s="181"/>
      <c r="EZ726" s="181"/>
      <c r="FA726" s="181"/>
      <c r="FB726" s="181"/>
      <c r="FC726" s="181"/>
      <c r="FD726" s="181"/>
      <c r="FE726" s="181"/>
      <c r="FF726" s="181"/>
      <c r="FG726" s="181"/>
      <c r="FH726" s="181"/>
      <c r="FI726" s="181"/>
      <c r="FJ726" s="181"/>
      <c r="FK726" s="181"/>
      <c r="FL726" s="181"/>
      <c r="FM726" s="181"/>
      <c r="FN726" s="181"/>
      <c r="FO726" s="181"/>
      <c r="FP726" s="181"/>
      <c r="FQ726" s="181"/>
      <c r="FR726" s="181"/>
      <c r="FS726" s="181"/>
      <c r="FT726" s="181"/>
    </row>
    <row r="727" spans="1:176">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c r="DQ727" s="181"/>
      <c r="DR727" s="181"/>
      <c r="DS727" s="181"/>
      <c r="DT727" s="181"/>
      <c r="DU727" s="181"/>
      <c r="DV727" s="181"/>
      <c r="DW727" s="181"/>
      <c r="DX727" s="181"/>
      <c r="DY727" s="181"/>
      <c r="DZ727" s="181"/>
      <c r="EA727" s="181"/>
      <c r="EB727" s="181"/>
      <c r="EC727" s="181"/>
      <c r="ED727" s="181"/>
      <c r="EE727" s="181"/>
      <c r="EF727" s="181"/>
      <c r="EG727" s="181"/>
      <c r="EH727" s="181"/>
      <c r="EI727" s="181"/>
      <c r="EJ727" s="181"/>
      <c r="EK727" s="181"/>
      <c r="EL727" s="181"/>
      <c r="EM727" s="181"/>
      <c r="EN727" s="181"/>
      <c r="EO727" s="181"/>
      <c r="EP727" s="181"/>
      <c r="EQ727" s="181"/>
      <c r="ER727" s="181"/>
      <c r="ES727" s="181"/>
      <c r="ET727" s="181"/>
      <c r="EU727" s="181"/>
      <c r="EV727" s="181"/>
      <c r="EW727" s="181"/>
      <c r="EX727" s="181"/>
      <c r="EY727" s="181"/>
      <c r="EZ727" s="181"/>
      <c r="FA727" s="181"/>
      <c r="FB727" s="181"/>
      <c r="FC727" s="181"/>
      <c r="FD727" s="181"/>
      <c r="FE727" s="181"/>
      <c r="FF727" s="181"/>
      <c r="FG727" s="181"/>
      <c r="FH727" s="181"/>
      <c r="FI727" s="181"/>
      <c r="FJ727" s="181"/>
      <c r="FK727" s="181"/>
      <c r="FL727" s="181"/>
      <c r="FM727" s="181"/>
      <c r="FN727" s="181"/>
      <c r="FO727" s="181"/>
      <c r="FP727" s="181"/>
      <c r="FQ727" s="181"/>
      <c r="FR727" s="181"/>
      <c r="FS727" s="181"/>
      <c r="FT727" s="181"/>
    </row>
    <row r="728" spans="1:176">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1"/>
      <c r="EG728" s="181"/>
      <c r="EH728" s="181"/>
      <c r="EI728" s="181"/>
      <c r="EJ728" s="181"/>
      <c r="EK728" s="181"/>
      <c r="EL728" s="181"/>
      <c r="EM728" s="181"/>
      <c r="EN728" s="181"/>
      <c r="EO728" s="181"/>
      <c r="EP728" s="181"/>
      <c r="EQ728" s="181"/>
      <c r="ER728" s="181"/>
      <c r="ES728" s="181"/>
      <c r="ET728" s="181"/>
      <c r="EU728" s="181"/>
      <c r="EV728" s="181"/>
      <c r="EW728" s="181"/>
      <c r="EX728" s="181"/>
      <c r="EY728" s="181"/>
      <c r="EZ728" s="181"/>
      <c r="FA728" s="181"/>
      <c r="FB728" s="181"/>
      <c r="FC728" s="181"/>
      <c r="FD728" s="181"/>
      <c r="FE728" s="181"/>
      <c r="FF728" s="181"/>
      <c r="FG728" s="181"/>
      <c r="FH728" s="181"/>
      <c r="FI728" s="181"/>
      <c r="FJ728" s="181"/>
      <c r="FK728" s="181"/>
      <c r="FL728" s="181"/>
      <c r="FM728" s="181"/>
      <c r="FN728" s="181"/>
      <c r="FO728" s="181"/>
      <c r="FP728" s="181"/>
      <c r="FQ728" s="181"/>
      <c r="FR728" s="181"/>
      <c r="FS728" s="181"/>
      <c r="FT728" s="181"/>
    </row>
    <row r="729" spans="1:176">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c r="DQ729" s="181"/>
      <c r="DR729" s="181"/>
      <c r="DS729" s="181"/>
      <c r="DT729" s="181"/>
      <c r="DU729" s="181"/>
      <c r="DV729" s="181"/>
      <c r="DW729" s="181"/>
      <c r="DX729" s="181"/>
      <c r="DY729" s="181"/>
      <c r="DZ729" s="181"/>
      <c r="EA729" s="181"/>
      <c r="EB729" s="181"/>
      <c r="EC729" s="181"/>
      <c r="ED729" s="181"/>
      <c r="EE729" s="181"/>
      <c r="EF729" s="181"/>
      <c r="EG729" s="181"/>
      <c r="EH729" s="181"/>
      <c r="EI729" s="181"/>
      <c r="EJ729" s="181"/>
      <c r="EK729" s="181"/>
      <c r="EL729" s="181"/>
      <c r="EM729" s="181"/>
      <c r="EN729" s="181"/>
      <c r="EO729" s="181"/>
      <c r="EP729" s="181"/>
      <c r="EQ729" s="181"/>
      <c r="ER729" s="181"/>
      <c r="ES729" s="181"/>
      <c r="ET729" s="181"/>
      <c r="EU729" s="181"/>
      <c r="EV729" s="181"/>
      <c r="EW729" s="181"/>
      <c r="EX729" s="181"/>
      <c r="EY729" s="181"/>
      <c r="EZ729" s="181"/>
      <c r="FA729" s="181"/>
      <c r="FB729" s="181"/>
      <c r="FC729" s="181"/>
      <c r="FD729" s="181"/>
      <c r="FE729" s="181"/>
      <c r="FF729" s="181"/>
      <c r="FG729" s="181"/>
      <c r="FH729" s="181"/>
      <c r="FI729" s="181"/>
      <c r="FJ729" s="181"/>
      <c r="FK729" s="181"/>
      <c r="FL729" s="181"/>
      <c r="FM729" s="181"/>
      <c r="FN729" s="181"/>
      <c r="FO729" s="181"/>
      <c r="FP729" s="181"/>
      <c r="FQ729" s="181"/>
      <c r="FR729" s="181"/>
      <c r="FS729" s="181"/>
      <c r="FT729" s="181"/>
    </row>
    <row r="730" spans="1:176">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c r="DQ730" s="181"/>
      <c r="DR730" s="181"/>
      <c r="DS730" s="181"/>
      <c r="DT730" s="181"/>
      <c r="DU730" s="181"/>
      <c r="DV730" s="181"/>
      <c r="DW730" s="181"/>
      <c r="DX730" s="181"/>
      <c r="DY730" s="181"/>
      <c r="DZ730" s="181"/>
      <c r="EA730" s="181"/>
      <c r="EB730" s="181"/>
      <c r="EC730" s="181"/>
      <c r="ED730" s="181"/>
      <c r="EE730" s="181"/>
      <c r="EF730" s="181"/>
      <c r="EG730" s="181"/>
      <c r="EH730" s="181"/>
      <c r="EI730" s="181"/>
      <c r="EJ730" s="181"/>
      <c r="EK730" s="181"/>
      <c r="EL730" s="181"/>
      <c r="EM730" s="181"/>
      <c r="EN730" s="181"/>
      <c r="EO730" s="181"/>
      <c r="EP730" s="181"/>
      <c r="EQ730" s="181"/>
      <c r="ER730" s="181"/>
      <c r="ES730" s="181"/>
      <c r="ET730" s="181"/>
      <c r="EU730" s="181"/>
      <c r="EV730" s="181"/>
      <c r="EW730" s="181"/>
      <c r="EX730" s="181"/>
      <c r="EY730" s="181"/>
      <c r="EZ730" s="181"/>
      <c r="FA730" s="181"/>
      <c r="FB730" s="181"/>
      <c r="FC730" s="181"/>
      <c r="FD730" s="181"/>
      <c r="FE730" s="181"/>
      <c r="FF730" s="181"/>
      <c r="FG730" s="181"/>
      <c r="FH730" s="181"/>
      <c r="FI730" s="181"/>
      <c r="FJ730" s="181"/>
      <c r="FK730" s="181"/>
      <c r="FL730" s="181"/>
      <c r="FM730" s="181"/>
      <c r="FN730" s="181"/>
      <c r="FO730" s="181"/>
      <c r="FP730" s="181"/>
      <c r="FQ730" s="181"/>
      <c r="FR730" s="181"/>
      <c r="FS730" s="181"/>
      <c r="FT730" s="181"/>
    </row>
    <row r="731" spans="1:176">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c r="DQ731" s="181"/>
      <c r="DR731" s="181"/>
      <c r="DS731" s="181"/>
      <c r="DT731" s="181"/>
      <c r="DU731" s="181"/>
      <c r="DV731" s="181"/>
      <c r="DW731" s="181"/>
      <c r="DX731" s="181"/>
      <c r="DY731" s="181"/>
      <c r="DZ731" s="181"/>
      <c r="EA731" s="181"/>
      <c r="EB731" s="181"/>
      <c r="EC731" s="181"/>
      <c r="ED731" s="181"/>
      <c r="EE731" s="181"/>
      <c r="EF731" s="181"/>
      <c r="EG731" s="181"/>
      <c r="EH731" s="181"/>
      <c r="EI731" s="181"/>
      <c r="EJ731" s="181"/>
      <c r="EK731" s="181"/>
      <c r="EL731" s="181"/>
      <c r="EM731" s="181"/>
      <c r="EN731" s="181"/>
      <c r="EO731" s="181"/>
      <c r="EP731" s="181"/>
      <c r="EQ731" s="181"/>
      <c r="ER731" s="181"/>
      <c r="ES731" s="181"/>
      <c r="ET731" s="181"/>
      <c r="EU731" s="181"/>
      <c r="EV731" s="181"/>
      <c r="EW731" s="181"/>
      <c r="EX731" s="181"/>
      <c r="EY731" s="181"/>
      <c r="EZ731" s="181"/>
      <c r="FA731" s="181"/>
      <c r="FB731" s="181"/>
      <c r="FC731" s="181"/>
      <c r="FD731" s="181"/>
      <c r="FE731" s="181"/>
      <c r="FF731" s="181"/>
      <c r="FG731" s="181"/>
      <c r="FH731" s="181"/>
      <c r="FI731" s="181"/>
      <c r="FJ731" s="181"/>
      <c r="FK731" s="181"/>
      <c r="FL731" s="181"/>
      <c r="FM731" s="181"/>
      <c r="FN731" s="181"/>
      <c r="FO731" s="181"/>
      <c r="FP731" s="181"/>
      <c r="FQ731" s="181"/>
      <c r="FR731" s="181"/>
      <c r="FS731" s="181"/>
      <c r="FT731" s="181"/>
    </row>
    <row r="732" spans="1:176">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1"/>
      <c r="EG732" s="181"/>
      <c r="EH732" s="181"/>
      <c r="EI732" s="181"/>
      <c r="EJ732" s="181"/>
      <c r="EK732" s="181"/>
      <c r="EL732" s="181"/>
      <c r="EM732" s="181"/>
      <c r="EN732" s="181"/>
      <c r="EO732" s="181"/>
      <c r="EP732" s="181"/>
      <c r="EQ732" s="181"/>
      <c r="ER732" s="181"/>
      <c r="ES732" s="181"/>
      <c r="ET732" s="181"/>
      <c r="EU732" s="181"/>
      <c r="EV732" s="181"/>
      <c r="EW732" s="181"/>
      <c r="EX732" s="181"/>
      <c r="EY732" s="181"/>
      <c r="EZ732" s="181"/>
      <c r="FA732" s="181"/>
      <c r="FB732" s="181"/>
      <c r="FC732" s="181"/>
      <c r="FD732" s="181"/>
      <c r="FE732" s="181"/>
      <c r="FF732" s="181"/>
      <c r="FG732" s="181"/>
      <c r="FH732" s="181"/>
      <c r="FI732" s="181"/>
      <c r="FJ732" s="181"/>
      <c r="FK732" s="181"/>
      <c r="FL732" s="181"/>
      <c r="FM732" s="181"/>
      <c r="FN732" s="181"/>
      <c r="FO732" s="181"/>
      <c r="FP732" s="181"/>
      <c r="FQ732" s="181"/>
      <c r="FR732" s="181"/>
      <c r="FS732" s="181"/>
      <c r="FT732" s="181"/>
    </row>
    <row r="733" spans="1:176">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c r="DQ733" s="181"/>
      <c r="DR733" s="181"/>
      <c r="DS733" s="181"/>
      <c r="DT733" s="181"/>
      <c r="DU733" s="181"/>
      <c r="DV733" s="181"/>
      <c r="DW733" s="181"/>
      <c r="DX733" s="181"/>
      <c r="DY733" s="181"/>
      <c r="DZ733" s="181"/>
      <c r="EA733" s="181"/>
      <c r="EB733" s="181"/>
      <c r="EC733" s="181"/>
      <c r="ED733" s="181"/>
      <c r="EE733" s="181"/>
      <c r="EF733" s="181"/>
      <c r="EG733" s="181"/>
      <c r="EH733" s="181"/>
      <c r="EI733" s="181"/>
      <c r="EJ733" s="181"/>
      <c r="EK733" s="181"/>
      <c r="EL733" s="181"/>
      <c r="EM733" s="181"/>
      <c r="EN733" s="181"/>
      <c r="EO733" s="181"/>
      <c r="EP733" s="181"/>
      <c r="EQ733" s="181"/>
      <c r="ER733" s="181"/>
      <c r="ES733" s="181"/>
      <c r="ET733" s="181"/>
      <c r="EU733" s="181"/>
      <c r="EV733" s="181"/>
      <c r="EW733" s="181"/>
      <c r="EX733" s="181"/>
      <c r="EY733" s="181"/>
      <c r="EZ733" s="181"/>
      <c r="FA733" s="181"/>
      <c r="FB733" s="181"/>
      <c r="FC733" s="181"/>
      <c r="FD733" s="181"/>
      <c r="FE733" s="181"/>
      <c r="FF733" s="181"/>
      <c r="FG733" s="181"/>
      <c r="FH733" s="181"/>
      <c r="FI733" s="181"/>
      <c r="FJ733" s="181"/>
      <c r="FK733" s="181"/>
      <c r="FL733" s="181"/>
      <c r="FM733" s="181"/>
      <c r="FN733" s="181"/>
      <c r="FO733" s="181"/>
      <c r="FP733" s="181"/>
      <c r="FQ733" s="181"/>
      <c r="FR733" s="181"/>
      <c r="FS733" s="181"/>
      <c r="FT733" s="181"/>
    </row>
    <row r="734" spans="1:176">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1"/>
      <c r="EG734" s="181"/>
      <c r="EH734" s="181"/>
      <c r="EI734" s="181"/>
      <c r="EJ734" s="181"/>
      <c r="EK734" s="181"/>
      <c r="EL734" s="181"/>
      <c r="EM734" s="181"/>
      <c r="EN734" s="181"/>
      <c r="EO734" s="181"/>
      <c r="EP734" s="181"/>
      <c r="EQ734" s="181"/>
      <c r="ER734" s="181"/>
      <c r="ES734" s="181"/>
      <c r="ET734" s="181"/>
      <c r="EU734" s="181"/>
      <c r="EV734" s="181"/>
      <c r="EW734" s="181"/>
      <c r="EX734" s="181"/>
      <c r="EY734" s="181"/>
      <c r="EZ734" s="181"/>
      <c r="FA734" s="181"/>
      <c r="FB734" s="181"/>
      <c r="FC734" s="181"/>
      <c r="FD734" s="181"/>
      <c r="FE734" s="181"/>
      <c r="FF734" s="181"/>
      <c r="FG734" s="181"/>
      <c r="FH734" s="181"/>
      <c r="FI734" s="181"/>
      <c r="FJ734" s="181"/>
      <c r="FK734" s="181"/>
      <c r="FL734" s="181"/>
      <c r="FM734" s="181"/>
      <c r="FN734" s="181"/>
      <c r="FO734" s="181"/>
      <c r="FP734" s="181"/>
      <c r="FQ734" s="181"/>
      <c r="FR734" s="181"/>
      <c r="FS734" s="181"/>
      <c r="FT734" s="181"/>
    </row>
    <row r="735" spans="1:176">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c r="DQ735" s="181"/>
      <c r="DR735" s="181"/>
      <c r="DS735" s="181"/>
      <c r="DT735" s="181"/>
      <c r="DU735" s="181"/>
      <c r="DV735" s="181"/>
      <c r="DW735" s="181"/>
      <c r="DX735" s="181"/>
      <c r="DY735" s="181"/>
      <c r="DZ735" s="181"/>
      <c r="EA735" s="181"/>
      <c r="EB735" s="181"/>
      <c r="EC735" s="181"/>
      <c r="ED735" s="181"/>
      <c r="EE735" s="181"/>
      <c r="EF735" s="181"/>
      <c r="EG735" s="181"/>
      <c r="EH735" s="181"/>
      <c r="EI735" s="181"/>
      <c r="EJ735" s="181"/>
      <c r="EK735" s="181"/>
      <c r="EL735" s="181"/>
      <c r="EM735" s="181"/>
      <c r="EN735" s="181"/>
      <c r="EO735" s="181"/>
      <c r="EP735" s="181"/>
      <c r="EQ735" s="181"/>
      <c r="ER735" s="181"/>
      <c r="ES735" s="181"/>
      <c r="ET735" s="181"/>
      <c r="EU735" s="181"/>
      <c r="EV735" s="181"/>
      <c r="EW735" s="181"/>
      <c r="EX735" s="181"/>
      <c r="EY735" s="181"/>
      <c r="EZ735" s="181"/>
      <c r="FA735" s="181"/>
      <c r="FB735" s="181"/>
      <c r="FC735" s="181"/>
      <c r="FD735" s="181"/>
      <c r="FE735" s="181"/>
      <c r="FF735" s="181"/>
      <c r="FG735" s="181"/>
      <c r="FH735" s="181"/>
      <c r="FI735" s="181"/>
      <c r="FJ735" s="181"/>
      <c r="FK735" s="181"/>
      <c r="FL735" s="181"/>
      <c r="FM735" s="181"/>
      <c r="FN735" s="181"/>
      <c r="FO735" s="181"/>
      <c r="FP735" s="181"/>
      <c r="FQ735" s="181"/>
      <c r="FR735" s="181"/>
      <c r="FS735" s="181"/>
      <c r="FT735" s="181"/>
    </row>
    <row r="736" spans="1:176">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c r="DQ736" s="181"/>
      <c r="DR736" s="181"/>
      <c r="DS736" s="181"/>
      <c r="DT736" s="181"/>
      <c r="DU736" s="181"/>
      <c r="DV736" s="181"/>
      <c r="DW736" s="181"/>
      <c r="DX736" s="181"/>
      <c r="DY736" s="181"/>
      <c r="DZ736" s="181"/>
      <c r="EA736" s="181"/>
      <c r="EB736" s="181"/>
      <c r="EC736" s="181"/>
      <c r="ED736" s="181"/>
      <c r="EE736" s="181"/>
      <c r="EF736" s="181"/>
      <c r="EG736" s="181"/>
      <c r="EH736" s="181"/>
      <c r="EI736" s="181"/>
      <c r="EJ736" s="181"/>
      <c r="EK736" s="181"/>
      <c r="EL736" s="181"/>
      <c r="EM736" s="181"/>
      <c r="EN736" s="181"/>
      <c r="EO736" s="181"/>
      <c r="EP736" s="181"/>
      <c r="EQ736" s="181"/>
      <c r="ER736" s="181"/>
      <c r="ES736" s="181"/>
      <c r="ET736" s="181"/>
      <c r="EU736" s="181"/>
      <c r="EV736" s="181"/>
      <c r="EW736" s="181"/>
      <c r="EX736" s="181"/>
      <c r="EY736" s="181"/>
      <c r="EZ736" s="181"/>
      <c r="FA736" s="181"/>
      <c r="FB736" s="181"/>
      <c r="FC736" s="181"/>
      <c r="FD736" s="181"/>
      <c r="FE736" s="181"/>
      <c r="FF736" s="181"/>
      <c r="FG736" s="181"/>
      <c r="FH736" s="181"/>
      <c r="FI736" s="181"/>
      <c r="FJ736" s="181"/>
      <c r="FK736" s="181"/>
      <c r="FL736" s="181"/>
      <c r="FM736" s="181"/>
      <c r="FN736" s="181"/>
      <c r="FO736" s="181"/>
      <c r="FP736" s="181"/>
      <c r="FQ736" s="181"/>
      <c r="FR736" s="181"/>
      <c r="FS736" s="181"/>
      <c r="FT736" s="181"/>
    </row>
    <row r="737" spans="1:176">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c r="DQ737" s="181"/>
      <c r="DR737" s="181"/>
      <c r="DS737" s="181"/>
      <c r="DT737" s="181"/>
      <c r="DU737" s="181"/>
      <c r="DV737" s="181"/>
      <c r="DW737" s="181"/>
      <c r="DX737" s="181"/>
      <c r="DY737" s="181"/>
      <c r="DZ737" s="181"/>
      <c r="EA737" s="181"/>
      <c r="EB737" s="181"/>
      <c r="EC737" s="181"/>
      <c r="ED737" s="181"/>
      <c r="EE737" s="181"/>
      <c r="EF737" s="181"/>
      <c r="EG737" s="181"/>
      <c r="EH737" s="181"/>
      <c r="EI737" s="181"/>
      <c r="EJ737" s="181"/>
      <c r="EK737" s="181"/>
      <c r="EL737" s="181"/>
      <c r="EM737" s="181"/>
      <c r="EN737" s="181"/>
      <c r="EO737" s="181"/>
      <c r="EP737" s="181"/>
      <c r="EQ737" s="181"/>
      <c r="ER737" s="181"/>
      <c r="ES737" s="181"/>
      <c r="ET737" s="181"/>
      <c r="EU737" s="181"/>
      <c r="EV737" s="181"/>
      <c r="EW737" s="181"/>
      <c r="EX737" s="181"/>
      <c r="EY737" s="181"/>
      <c r="EZ737" s="181"/>
      <c r="FA737" s="181"/>
      <c r="FB737" s="181"/>
      <c r="FC737" s="181"/>
      <c r="FD737" s="181"/>
      <c r="FE737" s="181"/>
      <c r="FF737" s="181"/>
      <c r="FG737" s="181"/>
      <c r="FH737" s="181"/>
      <c r="FI737" s="181"/>
      <c r="FJ737" s="181"/>
      <c r="FK737" s="181"/>
      <c r="FL737" s="181"/>
      <c r="FM737" s="181"/>
      <c r="FN737" s="181"/>
      <c r="FO737" s="181"/>
      <c r="FP737" s="181"/>
      <c r="FQ737" s="181"/>
      <c r="FR737" s="181"/>
      <c r="FS737" s="181"/>
      <c r="FT737" s="181"/>
    </row>
    <row r="738" spans="1:176">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1"/>
      <c r="EG738" s="181"/>
      <c r="EH738" s="181"/>
      <c r="EI738" s="181"/>
      <c r="EJ738" s="181"/>
      <c r="EK738" s="181"/>
      <c r="EL738" s="181"/>
      <c r="EM738" s="181"/>
      <c r="EN738" s="181"/>
      <c r="EO738" s="181"/>
      <c r="EP738" s="181"/>
      <c r="EQ738" s="181"/>
      <c r="ER738" s="181"/>
      <c r="ES738" s="181"/>
      <c r="ET738" s="181"/>
      <c r="EU738" s="181"/>
      <c r="EV738" s="181"/>
      <c r="EW738" s="181"/>
      <c r="EX738" s="181"/>
      <c r="EY738" s="181"/>
      <c r="EZ738" s="181"/>
      <c r="FA738" s="181"/>
      <c r="FB738" s="181"/>
      <c r="FC738" s="181"/>
      <c r="FD738" s="181"/>
      <c r="FE738" s="181"/>
      <c r="FF738" s="181"/>
      <c r="FG738" s="181"/>
      <c r="FH738" s="181"/>
      <c r="FI738" s="181"/>
      <c r="FJ738" s="181"/>
      <c r="FK738" s="181"/>
      <c r="FL738" s="181"/>
      <c r="FM738" s="181"/>
      <c r="FN738" s="181"/>
      <c r="FO738" s="181"/>
      <c r="FP738" s="181"/>
      <c r="FQ738" s="181"/>
      <c r="FR738" s="181"/>
      <c r="FS738" s="181"/>
      <c r="FT738" s="181"/>
    </row>
    <row r="739" spans="1:176">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c r="DQ739" s="181"/>
      <c r="DR739" s="181"/>
      <c r="DS739" s="181"/>
      <c r="DT739" s="181"/>
      <c r="DU739" s="181"/>
      <c r="DV739" s="181"/>
      <c r="DW739" s="181"/>
      <c r="DX739" s="181"/>
      <c r="DY739" s="181"/>
      <c r="DZ739" s="181"/>
      <c r="EA739" s="181"/>
      <c r="EB739" s="181"/>
      <c r="EC739" s="181"/>
      <c r="ED739" s="181"/>
      <c r="EE739" s="181"/>
      <c r="EF739" s="181"/>
      <c r="EG739" s="181"/>
      <c r="EH739" s="181"/>
      <c r="EI739" s="181"/>
      <c r="EJ739" s="181"/>
      <c r="EK739" s="181"/>
      <c r="EL739" s="181"/>
      <c r="EM739" s="181"/>
      <c r="EN739" s="181"/>
      <c r="EO739" s="181"/>
      <c r="EP739" s="181"/>
      <c r="EQ739" s="181"/>
      <c r="ER739" s="181"/>
      <c r="ES739" s="181"/>
      <c r="ET739" s="181"/>
      <c r="EU739" s="181"/>
      <c r="EV739" s="181"/>
      <c r="EW739" s="181"/>
      <c r="EX739" s="181"/>
      <c r="EY739" s="181"/>
      <c r="EZ739" s="181"/>
      <c r="FA739" s="181"/>
      <c r="FB739" s="181"/>
      <c r="FC739" s="181"/>
      <c r="FD739" s="181"/>
      <c r="FE739" s="181"/>
      <c r="FF739" s="181"/>
      <c r="FG739" s="181"/>
      <c r="FH739" s="181"/>
      <c r="FI739" s="181"/>
      <c r="FJ739" s="181"/>
      <c r="FK739" s="181"/>
      <c r="FL739" s="181"/>
      <c r="FM739" s="181"/>
      <c r="FN739" s="181"/>
      <c r="FO739" s="181"/>
      <c r="FP739" s="181"/>
      <c r="FQ739" s="181"/>
      <c r="FR739" s="181"/>
      <c r="FS739" s="181"/>
      <c r="FT739" s="181"/>
    </row>
    <row r="740" spans="1:176">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1"/>
      <c r="EG740" s="181"/>
      <c r="EH740" s="181"/>
      <c r="EI740" s="181"/>
      <c r="EJ740" s="181"/>
      <c r="EK740" s="181"/>
      <c r="EL740" s="181"/>
      <c r="EM740" s="181"/>
      <c r="EN740" s="181"/>
      <c r="EO740" s="181"/>
      <c r="EP740" s="181"/>
      <c r="EQ740" s="181"/>
      <c r="ER740" s="181"/>
      <c r="ES740" s="181"/>
      <c r="ET740" s="181"/>
      <c r="EU740" s="181"/>
      <c r="EV740" s="181"/>
      <c r="EW740" s="181"/>
      <c r="EX740" s="181"/>
      <c r="EY740" s="181"/>
      <c r="EZ740" s="181"/>
      <c r="FA740" s="181"/>
      <c r="FB740" s="181"/>
      <c r="FC740" s="181"/>
      <c r="FD740" s="181"/>
      <c r="FE740" s="181"/>
      <c r="FF740" s="181"/>
      <c r="FG740" s="181"/>
      <c r="FH740" s="181"/>
      <c r="FI740" s="181"/>
      <c r="FJ740" s="181"/>
      <c r="FK740" s="181"/>
      <c r="FL740" s="181"/>
      <c r="FM740" s="181"/>
      <c r="FN740" s="181"/>
      <c r="FO740" s="181"/>
      <c r="FP740" s="181"/>
      <c r="FQ740" s="181"/>
      <c r="FR740" s="181"/>
      <c r="FS740" s="181"/>
      <c r="FT740" s="181"/>
    </row>
    <row r="741" spans="1:176">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c r="DQ741" s="181"/>
      <c r="DR741" s="181"/>
      <c r="DS741" s="181"/>
      <c r="DT741" s="181"/>
      <c r="DU741" s="181"/>
      <c r="DV741" s="181"/>
      <c r="DW741" s="181"/>
      <c r="DX741" s="181"/>
      <c r="DY741" s="181"/>
      <c r="DZ741" s="181"/>
      <c r="EA741" s="181"/>
      <c r="EB741" s="181"/>
      <c r="EC741" s="181"/>
      <c r="ED741" s="181"/>
      <c r="EE741" s="181"/>
      <c r="EF741" s="181"/>
      <c r="EG741" s="181"/>
      <c r="EH741" s="181"/>
      <c r="EI741" s="181"/>
      <c r="EJ741" s="181"/>
      <c r="EK741" s="181"/>
      <c r="EL741" s="181"/>
      <c r="EM741" s="181"/>
      <c r="EN741" s="181"/>
      <c r="EO741" s="181"/>
      <c r="EP741" s="181"/>
      <c r="EQ741" s="181"/>
      <c r="ER741" s="181"/>
      <c r="ES741" s="181"/>
      <c r="ET741" s="181"/>
      <c r="EU741" s="181"/>
      <c r="EV741" s="181"/>
      <c r="EW741" s="181"/>
      <c r="EX741" s="181"/>
      <c r="EY741" s="181"/>
      <c r="EZ741" s="181"/>
      <c r="FA741" s="181"/>
      <c r="FB741" s="181"/>
      <c r="FC741" s="181"/>
      <c r="FD741" s="181"/>
      <c r="FE741" s="181"/>
      <c r="FF741" s="181"/>
      <c r="FG741" s="181"/>
      <c r="FH741" s="181"/>
      <c r="FI741" s="181"/>
      <c r="FJ741" s="181"/>
      <c r="FK741" s="181"/>
      <c r="FL741" s="181"/>
      <c r="FM741" s="181"/>
      <c r="FN741" s="181"/>
      <c r="FO741" s="181"/>
      <c r="FP741" s="181"/>
      <c r="FQ741" s="181"/>
      <c r="FR741" s="181"/>
      <c r="FS741" s="181"/>
      <c r="FT741" s="181"/>
    </row>
    <row r="742" spans="1:176">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c r="DQ742" s="181"/>
      <c r="DR742" s="181"/>
      <c r="DS742" s="181"/>
      <c r="DT742" s="181"/>
      <c r="DU742" s="181"/>
      <c r="DV742" s="181"/>
      <c r="DW742" s="181"/>
      <c r="DX742" s="181"/>
      <c r="DY742" s="181"/>
      <c r="DZ742" s="181"/>
      <c r="EA742" s="181"/>
      <c r="EB742" s="181"/>
      <c r="EC742" s="181"/>
      <c r="ED742" s="181"/>
      <c r="EE742" s="181"/>
      <c r="EF742" s="181"/>
      <c r="EG742" s="181"/>
      <c r="EH742" s="181"/>
      <c r="EI742" s="181"/>
      <c r="EJ742" s="181"/>
      <c r="EK742" s="181"/>
      <c r="EL742" s="181"/>
      <c r="EM742" s="181"/>
      <c r="EN742" s="181"/>
      <c r="EO742" s="181"/>
      <c r="EP742" s="181"/>
      <c r="EQ742" s="181"/>
      <c r="ER742" s="181"/>
      <c r="ES742" s="181"/>
      <c r="ET742" s="181"/>
      <c r="EU742" s="181"/>
      <c r="EV742" s="181"/>
      <c r="EW742" s="181"/>
      <c r="EX742" s="181"/>
      <c r="EY742" s="181"/>
      <c r="EZ742" s="181"/>
      <c r="FA742" s="181"/>
      <c r="FB742" s="181"/>
      <c r="FC742" s="181"/>
      <c r="FD742" s="181"/>
      <c r="FE742" s="181"/>
      <c r="FF742" s="181"/>
      <c r="FG742" s="181"/>
      <c r="FH742" s="181"/>
      <c r="FI742" s="181"/>
      <c r="FJ742" s="181"/>
      <c r="FK742" s="181"/>
      <c r="FL742" s="181"/>
      <c r="FM742" s="181"/>
      <c r="FN742" s="181"/>
      <c r="FO742" s="181"/>
      <c r="FP742" s="181"/>
      <c r="FQ742" s="181"/>
      <c r="FR742" s="181"/>
      <c r="FS742" s="181"/>
      <c r="FT742" s="181"/>
    </row>
    <row r="743" spans="1:176">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c r="DQ743" s="181"/>
      <c r="DR743" s="181"/>
      <c r="DS743" s="181"/>
      <c r="DT743" s="181"/>
      <c r="DU743" s="181"/>
      <c r="DV743" s="181"/>
      <c r="DW743" s="181"/>
      <c r="DX743" s="181"/>
      <c r="DY743" s="181"/>
      <c r="DZ743" s="181"/>
      <c r="EA743" s="181"/>
      <c r="EB743" s="181"/>
      <c r="EC743" s="181"/>
      <c r="ED743" s="181"/>
      <c r="EE743" s="181"/>
      <c r="EF743" s="181"/>
      <c r="EG743" s="181"/>
      <c r="EH743" s="181"/>
      <c r="EI743" s="181"/>
      <c r="EJ743" s="181"/>
      <c r="EK743" s="181"/>
      <c r="EL743" s="181"/>
      <c r="EM743" s="181"/>
      <c r="EN743" s="181"/>
      <c r="EO743" s="181"/>
      <c r="EP743" s="181"/>
      <c r="EQ743" s="181"/>
      <c r="ER743" s="181"/>
      <c r="ES743" s="181"/>
      <c r="ET743" s="181"/>
      <c r="EU743" s="181"/>
      <c r="EV743" s="181"/>
      <c r="EW743" s="181"/>
      <c r="EX743" s="181"/>
      <c r="EY743" s="181"/>
      <c r="EZ743" s="181"/>
      <c r="FA743" s="181"/>
      <c r="FB743" s="181"/>
      <c r="FC743" s="181"/>
      <c r="FD743" s="181"/>
      <c r="FE743" s="181"/>
      <c r="FF743" s="181"/>
      <c r="FG743" s="181"/>
      <c r="FH743" s="181"/>
      <c r="FI743" s="181"/>
      <c r="FJ743" s="181"/>
      <c r="FK743" s="181"/>
      <c r="FL743" s="181"/>
      <c r="FM743" s="181"/>
      <c r="FN743" s="181"/>
      <c r="FO743" s="181"/>
      <c r="FP743" s="181"/>
      <c r="FQ743" s="181"/>
      <c r="FR743" s="181"/>
      <c r="FS743" s="181"/>
      <c r="FT743" s="181"/>
    </row>
    <row r="744" spans="1:176">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1"/>
      <c r="EG744" s="181"/>
      <c r="EH744" s="181"/>
      <c r="EI744" s="181"/>
      <c r="EJ744" s="181"/>
      <c r="EK744" s="181"/>
      <c r="EL744" s="181"/>
      <c r="EM744" s="181"/>
      <c r="EN744" s="181"/>
      <c r="EO744" s="181"/>
      <c r="EP744" s="181"/>
      <c r="EQ744" s="181"/>
      <c r="ER744" s="181"/>
      <c r="ES744" s="181"/>
      <c r="ET744" s="181"/>
      <c r="EU744" s="181"/>
      <c r="EV744" s="181"/>
      <c r="EW744" s="181"/>
      <c r="EX744" s="181"/>
      <c r="EY744" s="181"/>
      <c r="EZ744" s="181"/>
      <c r="FA744" s="181"/>
      <c r="FB744" s="181"/>
      <c r="FC744" s="181"/>
      <c r="FD744" s="181"/>
      <c r="FE744" s="181"/>
      <c r="FF744" s="181"/>
      <c r="FG744" s="181"/>
      <c r="FH744" s="181"/>
      <c r="FI744" s="181"/>
      <c r="FJ744" s="181"/>
      <c r="FK744" s="181"/>
      <c r="FL744" s="181"/>
      <c r="FM744" s="181"/>
      <c r="FN744" s="181"/>
      <c r="FO744" s="181"/>
      <c r="FP744" s="181"/>
      <c r="FQ744" s="181"/>
      <c r="FR744" s="181"/>
      <c r="FS744" s="181"/>
      <c r="FT744" s="181"/>
    </row>
    <row r="745" spans="1:176">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c r="DQ745" s="181"/>
      <c r="DR745" s="181"/>
      <c r="DS745" s="181"/>
      <c r="DT745" s="181"/>
      <c r="DU745" s="181"/>
      <c r="DV745" s="181"/>
      <c r="DW745" s="181"/>
      <c r="DX745" s="181"/>
      <c r="DY745" s="181"/>
      <c r="DZ745" s="181"/>
      <c r="EA745" s="181"/>
      <c r="EB745" s="181"/>
      <c r="EC745" s="181"/>
      <c r="ED745" s="181"/>
      <c r="EE745" s="181"/>
      <c r="EF745" s="181"/>
      <c r="EG745" s="181"/>
      <c r="EH745" s="181"/>
      <c r="EI745" s="181"/>
      <c r="EJ745" s="181"/>
      <c r="EK745" s="181"/>
      <c r="EL745" s="181"/>
      <c r="EM745" s="181"/>
      <c r="EN745" s="181"/>
      <c r="EO745" s="181"/>
      <c r="EP745" s="181"/>
      <c r="EQ745" s="181"/>
      <c r="ER745" s="181"/>
      <c r="ES745" s="181"/>
      <c r="ET745" s="181"/>
      <c r="EU745" s="181"/>
      <c r="EV745" s="181"/>
      <c r="EW745" s="181"/>
      <c r="EX745" s="181"/>
      <c r="EY745" s="181"/>
      <c r="EZ745" s="181"/>
      <c r="FA745" s="181"/>
      <c r="FB745" s="181"/>
      <c r="FC745" s="181"/>
      <c r="FD745" s="181"/>
      <c r="FE745" s="181"/>
      <c r="FF745" s="181"/>
      <c r="FG745" s="181"/>
      <c r="FH745" s="181"/>
      <c r="FI745" s="181"/>
      <c r="FJ745" s="181"/>
      <c r="FK745" s="181"/>
      <c r="FL745" s="181"/>
      <c r="FM745" s="181"/>
      <c r="FN745" s="181"/>
      <c r="FO745" s="181"/>
      <c r="FP745" s="181"/>
      <c r="FQ745" s="181"/>
      <c r="FR745" s="181"/>
      <c r="FS745" s="181"/>
      <c r="FT745" s="181"/>
    </row>
    <row r="746" spans="1:176">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c r="DQ746" s="181"/>
      <c r="DR746" s="181"/>
      <c r="DS746" s="181"/>
      <c r="DT746" s="181"/>
      <c r="DU746" s="181"/>
      <c r="DV746" s="181"/>
      <c r="DW746" s="181"/>
      <c r="DX746" s="181"/>
      <c r="DY746" s="181"/>
      <c r="DZ746" s="181"/>
      <c r="EA746" s="181"/>
      <c r="EB746" s="181"/>
      <c r="EC746" s="181"/>
      <c r="ED746" s="181"/>
      <c r="EE746" s="181"/>
      <c r="EF746" s="181"/>
      <c r="EG746" s="181"/>
      <c r="EH746" s="181"/>
      <c r="EI746" s="181"/>
      <c r="EJ746" s="181"/>
      <c r="EK746" s="181"/>
      <c r="EL746" s="181"/>
      <c r="EM746" s="181"/>
      <c r="EN746" s="181"/>
      <c r="EO746" s="181"/>
      <c r="EP746" s="181"/>
      <c r="EQ746" s="181"/>
      <c r="ER746" s="181"/>
      <c r="ES746" s="181"/>
      <c r="ET746" s="181"/>
      <c r="EU746" s="181"/>
      <c r="EV746" s="181"/>
      <c r="EW746" s="181"/>
      <c r="EX746" s="181"/>
      <c r="EY746" s="181"/>
      <c r="EZ746" s="181"/>
      <c r="FA746" s="181"/>
      <c r="FB746" s="181"/>
      <c r="FC746" s="181"/>
      <c r="FD746" s="181"/>
      <c r="FE746" s="181"/>
      <c r="FF746" s="181"/>
      <c r="FG746" s="181"/>
      <c r="FH746" s="181"/>
      <c r="FI746" s="181"/>
      <c r="FJ746" s="181"/>
      <c r="FK746" s="181"/>
      <c r="FL746" s="181"/>
      <c r="FM746" s="181"/>
      <c r="FN746" s="181"/>
      <c r="FO746" s="181"/>
      <c r="FP746" s="181"/>
      <c r="FQ746" s="181"/>
      <c r="FR746" s="181"/>
      <c r="FS746" s="181"/>
      <c r="FT746" s="181"/>
    </row>
    <row r="747" spans="1:176">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c r="DQ747" s="181"/>
      <c r="DR747" s="181"/>
      <c r="DS747" s="181"/>
      <c r="DT747" s="181"/>
      <c r="DU747" s="181"/>
      <c r="DV747" s="181"/>
      <c r="DW747" s="181"/>
      <c r="DX747" s="181"/>
      <c r="DY747" s="181"/>
      <c r="DZ747" s="181"/>
      <c r="EA747" s="181"/>
      <c r="EB747" s="181"/>
      <c r="EC747" s="181"/>
      <c r="ED747" s="181"/>
      <c r="EE747" s="181"/>
      <c r="EF747" s="181"/>
      <c r="EG747" s="181"/>
      <c r="EH747" s="181"/>
      <c r="EI747" s="181"/>
      <c r="EJ747" s="181"/>
      <c r="EK747" s="181"/>
      <c r="EL747" s="181"/>
      <c r="EM747" s="181"/>
      <c r="EN747" s="181"/>
      <c r="EO747" s="181"/>
      <c r="EP747" s="181"/>
      <c r="EQ747" s="181"/>
      <c r="ER747" s="181"/>
      <c r="ES747" s="181"/>
      <c r="ET747" s="181"/>
      <c r="EU747" s="181"/>
      <c r="EV747" s="181"/>
      <c r="EW747" s="181"/>
      <c r="EX747" s="181"/>
      <c r="EY747" s="181"/>
      <c r="EZ747" s="181"/>
      <c r="FA747" s="181"/>
      <c r="FB747" s="181"/>
      <c r="FC747" s="181"/>
      <c r="FD747" s="181"/>
      <c r="FE747" s="181"/>
      <c r="FF747" s="181"/>
      <c r="FG747" s="181"/>
      <c r="FH747" s="181"/>
      <c r="FI747" s="181"/>
      <c r="FJ747" s="181"/>
      <c r="FK747" s="181"/>
      <c r="FL747" s="181"/>
      <c r="FM747" s="181"/>
      <c r="FN747" s="181"/>
      <c r="FO747" s="181"/>
      <c r="FP747" s="181"/>
      <c r="FQ747" s="181"/>
      <c r="FR747" s="181"/>
      <c r="FS747" s="181"/>
      <c r="FT747" s="181"/>
    </row>
    <row r="748" spans="1:176">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1"/>
      <c r="EG748" s="181"/>
      <c r="EH748" s="181"/>
      <c r="EI748" s="181"/>
      <c r="EJ748" s="181"/>
      <c r="EK748" s="181"/>
      <c r="EL748" s="181"/>
      <c r="EM748" s="181"/>
      <c r="EN748" s="181"/>
      <c r="EO748" s="181"/>
      <c r="EP748" s="181"/>
      <c r="EQ748" s="181"/>
      <c r="ER748" s="181"/>
      <c r="ES748" s="181"/>
      <c r="ET748" s="181"/>
      <c r="EU748" s="181"/>
      <c r="EV748" s="181"/>
      <c r="EW748" s="181"/>
      <c r="EX748" s="181"/>
      <c r="EY748" s="181"/>
      <c r="EZ748" s="181"/>
      <c r="FA748" s="181"/>
      <c r="FB748" s="181"/>
      <c r="FC748" s="181"/>
      <c r="FD748" s="181"/>
      <c r="FE748" s="181"/>
      <c r="FF748" s="181"/>
      <c r="FG748" s="181"/>
      <c r="FH748" s="181"/>
      <c r="FI748" s="181"/>
      <c r="FJ748" s="181"/>
      <c r="FK748" s="181"/>
      <c r="FL748" s="181"/>
      <c r="FM748" s="181"/>
      <c r="FN748" s="181"/>
      <c r="FO748" s="181"/>
      <c r="FP748" s="181"/>
      <c r="FQ748" s="181"/>
      <c r="FR748" s="181"/>
      <c r="FS748" s="181"/>
      <c r="FT748" s="181"/>
    </row>
    <row r="749" spans="1:176">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1"/>
      <c r="DR749" s="181"/>
      <c r="DS749" s="181"/>
      <c r="DT749" s="181"/>
      <c r="DU749" s="181"/>
      <c r="DV749" s="181"/>
      <c r="DW749" s="181"/>
      <c r="DX749" s="181"/>
      <c r="DY749" s="181"/>
      <c r="DZ749" s="181"/>
      <c r="EA749" s="181"/>
      <c r="EB749" s="181"/>
      <c r="EC749" s="181"/>
      <c r="ED749" s="181"/>
      <c r="EE749" s="181"/>
      <c r="EF749" s="181"/>
      <c r="EG749" s="181"/>
      <c r="EH749" s="181"/>
      <c r="EI749" s="181"/>
      <c r="EJ749" s="181"/>
      <c r="EK749" s="181"/>
      <c r="EL749" s="181"/>
      <c r="EM749" s="181"/>
      <c r="EN749" s="181"/>
      <c r="EO749" s="181"/>
      <c r="EP749" s="181"/>
      <c r="EQ749" s="181"/>
      <c r="ER749" s="181"/>
      <c r="ES749" s="181"/>
      <c r="ET749" s="181"/>
      <c r="EU749" s="181"/>
      <c r="EV749" s="181"/>
      <c r="EW749" s="181"/>
      <c r="EX749" s="181"/>
      <c r="EY749" s="181"/>
      <c r="EZ749" s="181"/>
      <c r="FA749" s="181"/>
      <c r="FB749" s="181"/>
      <c r="FC749" s="181"/>
      <c r="FD749" s="181"/>
      <c r="FE749" s="181"/>
      <c r="FF749" s="181"/>
      <c r="FG749" s="181"/>
      <c r="FH749" s="181"/>
      <c r="FI749" s="181"/>
      <c r="FJ749" s="181"/>
      <c r="FK749" s="181"/>
      <c r="FL749" s="181"/>
      <c r="FM749" s="181"/>
      <c r="FN749" s="181"/>
      <c r="FO749" s="181"/>
      <c r="FP749" s="181"/>
      <c r="FQ749" s="181"/>
      <c r="FR749" s="181"/>
      <c r="FS749" s="181"/>
      <c r="FT749" s="181"/>
    </row>
    <row r="750" spans="1:176">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1"/>
      <c r="EG750" s="181"/>
      <c r="EH750" s="181"/>
      <c r="EI750" s="181"/>
      <c r="EJ750" s="181"/>
      <c r="EK750" s="181"/>
      <c r="EL750" s="181"/>
      <c r="EM750" s="181"/>
      <c r="EN750" s="181"/>
      <c r="EO750" s="181"/>
      <c r="EP750" s="181"/>
      <c r="EQ750" s="181"/>
      <c r="ER750" s="181"/>
      <c r="ES750" s="181"/>
      <c r="ET750" s="181"/>
      <c r="EU750" s="181"/>
      <c r="EV750" s="181"/>
      <c r="EW750" s="181"/>
      <c r="EX750" s="181"/>
      <c r="EY750" s="181"/>
      <c r="EZ750" s="181"/>
      <c r="FA750" s="181"/>
      <c r="FB750" s="181"/>
      <c r="FC750" s="181"/>
      <c r="FD750" s="181"/>
      <c r="FE750" s="181"/>
      <c r="FF750" s="181"/>
      <c r="FG750" s="181"/>
      <c r="FH750" s="181"/>
      <c r="FI750" s="181"/>
      <c r="FJ750" s="181"/>
      <c r="FK750" s="181"/>
      <c r="FL750" s="181"/>
      <c r="FM750" s="181"/>
      <c r="FN750" s="181"/>
      <c r="FO750" s="181"/>
      <c r="FP750" s="181"/>
      <c r="FQ750" s="181"/>
      <c r="FR750" s="181"/>
      <c r="FS750" s="181"/>
      <c r="FT750" s="181"/>
    </row>
    <row r="751" spans="1:176">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1"/>
      <c r="DR751" s="181"/>
      <c r="DS751" s="181"/>
      <c r="DT751" s="181"/>
      <c r="DU751" s="181"/>
      <c r="DV751" s="181"/>
      <c r="DW751" s="181"/>
      <c r="DX751" s="181"/>
      <c r="DY751" s="181"/>
      <c r="DZ751" s="181"/>
      <c r="EA751" s="181"/>
      <c r="EB751" s="181"/>
      <c r="EC751" s="181"/>
      <c r="ED751" s="181"/>
      <c r="EE751" s="181"/>
      <c r="EF751" s="181"/>
      <c r="EG751" s="181"/>
      <c r="EH751" s="181"/>
      <c r="EI751" s="181"/>
      <c r="EJ751" s="181"/>
      <c r="EK751" s="181"/>
      <c r="EL751" s="181"/>
      <c r="EM751" s="181"/>
      <c r="EN751" s="181"/>
      <c r="EO751" s="181"/>
      <c r="EP751" s="181"/>
      <c r="EQ751" s="181"/>
      <c r="ER751" s="181"/>
      <c r="ES751" s="181"/>
      <c r="ET751" s="181"/>
      <c r="EU751" s="181"/>
      <c r="EV751" s="181"/>
      <c r="EW751" s="181"/>
      <c r="EX751" s="181"/>
      <c r="EY751" s="181"/>
      <c r="EZ751" s="181"/>
      <c r="FA751" s="181"/>
      <c r="FB751" s="181"/>
      <c r="FC751" s="181"/>
      <c r="FD751" s="181"/>
      <c r="FE751" s="181"/>
      <c r="FF751" s="181"/>
      <c r="FG751" s="181"/>
      <c r="FH751" s="181"/>
      <c r="FI751" s="181"/>
      <c r="FJ751" s="181"/>
      <c r="FK751" s="181"/>
      <c r="FL751" s="181"/>
      <c r="FM751" s="181"/>
      <c r="FN751" s="181"/>
      <c r="FO751" s="181"/>
      <c r="FP751" s="181"/>
      <c r="FQ751" s="181"/>
      <c r="FR751" s="181"/>
      <c r="FS751" s="181"/>
      <c r="FT751" s="181"/>
    </row>
    <row r="752" spans="1:176">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1"/>
      <c r="DR752" s="181"/>
      <c r="DS752" s="181"/>
      <c r="DT752" s="181"/>
      <c r="DU752" s="181"/>
      <c r="DV752" s="181"/>
      <c r="DW752" s="181"/>
      <c r="DX752" s="181"/>
      <c r="DY752" s="181"/>
      <c r="DZ752" s="181"/>
      <c r="EA752" s="181"/>
      <c r="EB752" s="181"/>
      <c r="EC752" s="181"/>
      <c r="ED752" s="181"/>
      <c r="EE752" s="181"/>
      <c r="EF752" s="181"/>
      <c r="EG752" s="181"/>
      <c r="EH752" s="181"/>
      <c r="EI752" s="181"/>
      <c r="EJ752" s="181"/>
      <c r="EK752" s="181"/>
      <c r="EL752" s="181"/>
      <c r="EM752" s="181"/>
      <c r="EN752" s="181"/>
      <c r="EO752" s="181"/>
      <c r="EP752" s="181"/>
      <c r="EQ752" s="181"/>
      <c r="ER752" s="181"/>
      <c r="ES752" s="181"/>
      <c r="ET752" s="181"/>
      <c r="EU752" s="181"/>
      <c r="EV752" s="181"/>
      <c r="EW752" s="181"/>
      <c r="EX752" s="181"/>
      <c r="EY752" s="181"/>
      <c r="EZ752" s="181"/>
      <c r="FA752" s="181"/>
      <c r="FB752" s="181"/>
      <c r="FC752" s="181"/>
      <c r="FD752" s="181"/>
      <c r="FE752" s="181"/>
      <c r="FF752" s="181"/>
      <c r="FG752" s="181"/>
      <c r="FH752" s="181"/>
      <c r="FI752" s="181"/>
      <c r="FJ752" s="181"/>
      <c r="FK752" s="181"/>
      <c r="FL752" s="181"/>
      <c r="FM752" s="181"/>
      <c r="FN752" s="181"/>
      <c r="FO752" s="181"/>
      <c r="FP752" s="181"/>
      <c r="FQ752" s="181"/>
      <c r="FR752" s="181"/>
      <c r="FS752" s="181"/>
      <c r="FT752" s="181"/>
    </row>
    <row r="753" spans="1:176">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1"/>
      <c r="EG753" s="181"/>
      <c r="EH753" s="181"/>
      <c r="EI753" s="181"/>
      <c r="EJ753" s="181"/>
      <c r="EK753" s="181"/>
      <c r="EL753" s="181"/>
      <c r="EM753" s="181"/>
      <c r="EN753" s="181"/>
      <c r="EO753" s="181"/>
      <c r="EP753" s="181"/>
      <c r="EQ753" s="181"/>
      <c r="ER753" s="181"/>
      <c r="ES753" s="181"/>
      <c r="ET753" s="181"/>
      <c r="EU753" s="181"/>
      <c r="EV753" s="181"/>
      <c r="EW753" s="181"/>
      <c r="EX753" s="181"/>
      <c r="EY753" s="181"/>
      <c r="EZ753" s="181"/>
      <c r="FA753" s="181"/>
      <c r="FB753" s="181"/>
      <c r="FC753" s="181"/>
      <c r="FD753" s="181"/>
      <c r="FE753" s="181"/>
      <c r="FF753" s="181"/>
      <c r="FG753" s="181"/>
      <c r="FH753" s="181"/>
      <c r="FI753" s="181"/>
      <c r="FJ753" s="181"/>
      <c r="FK753" s="181"/>
      <c r="FL753" s="181"/>
      <c r="FM753" s="181"/>
      <c r="FN753" s="181"/>
      <c r="FO753" s="181"/>
      <c r="FP753" s="181"/>
      <c r="FQ753" s="181"/>
      <c r="FR753" s="181"/>
      <c r="FS753" s="181"/>
      <c r="FT753" s="181"/>
    </row>
    <row r="754" spans="1:176">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1"/>
      <c r="EG754" s="181"/>
      <c r="EH754" s="181"/>
      <c r="EI754" s="181"/>
      <c r="EJ754" s="181"/>
      <c r="EK754" s="181"/>
      <c r="EL754" s="181"/>
      <c r="EM754" s="181"/>
      <c r="EN754" s="181"/>
      <c r="EO754" s="181"/>
      <c r="EP754" s="181"/>
      <c r="EQ754" s="181"/>
      <c r="ER754" s="181"/>
      <c r="ES754" s="181"/>
      <c r="ET754" s="181"/>
      <c r="EU754" s="181"/>
      <c r="EV754" s="181"/>
      <c r="EW754" s="181"/>
      <c r="EX754" s="181"/>
      <c r="EY754" s="181"/>
      <c r="EZ754" s="181"/>
      <c r="FA754" s="181"/>
      <c r="FB754" s="181"/>
      <c r="FC754" s="181"/>
      <c r="FD754" s="181"/>
      <c r="FE754" s="181"/>
      <c r="FF754" s="181"/>
      <c r="FG754" s="181"/>
      <c r="FH754" s="181"/>
      <c r="FI754" s="181"/>
      <c r="FJ754" s="181"/>
      <c r="FK754" s="181"/>
      <c r="FL754" s="181"/>
      <c r="FM754" s="181"/>
      <c r="FN754" s="181"/>
      <c r="FO754" s="181"/>
      <c r="FP754" s="181"/>
      <c r="FQ754" s="181"/>
      <c r="FR754" s="181"/>
      <c r="FS754" s="181"/>
      <c r="FT754" s="181"/>
    </row>
    <row r="755" spans="1:176">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c r="DQ755" s="181"/>
      <c r="DR755" s="181"/>
      <c r="DS755" s="181"/>
      <c r="DT755" s="181"/>
      <c r="DU755" s="181"/>
      <c r="DV755" s="181"/>
      <c r="DW755" s="181"/>
      <c r="DX755" s="181"/>
      <c r="DY755" s="181"/>
      <c r="DZ755" s="181"/>
      <c r="EA755" s="181"/>
      <c r="EB755" s="181"/>
      <c r="EC755" s="181"/>
      <c r="ED755" s="181"/>
      <c r="EE755" s="181"/>
      <c r="EF755" s="181"/>
      <c r="EG755" s="181"/>
      <c r="EH755" s="181"/>
      <c r="EI755" s="181"/>
      <c r="EJ755" s="181"/>
      <c r="EK755" s="181"/>
      <c r="EL755" s="181"/>
      <c r="EM755" s="181"/>
      <c r="EN755" s="181"/>
      <c r="EO755" s="181"/>
      <c r="EP755" s="181"/>
      <c r="EQ755" s="181"/>
      <c r="ER755" s="181"/>
      <c r="ES755" s="181"/>
      <c r="ET755" s="181"/>
      <c r="EU755" s="181"/>
      <c r="EV755" s="181"/>
      <c r="EW755" s="181"/>
      <c r="EX755" s="181"/>
      <c r="EY755" s="181"/>
      <c r="EZ755" s="181"/>
      <c r="FA755" s="181"/>
      <c r="FB755" s="181"/>
      <c r="FC755" s="181"/>
      <c r="FD755" s="181"/>
      <c r="FE755" s="181"/>
      <c r="FF755" s="181"/>
      <c r="FG755" s="181"/>
      <c r="FH755" s="181"/>
      <c r="FI755" s="181"/>
      <c r="FJ755" s="181"/>
      <c r="FK755" s="181"/>
      <c r="FL755" s="181"/>
      <c r="FM755" s="181"/>
      <c r="FN755" s="181"/>
      <c r="FO755" s="181"/>
      <c r="FP755" s="181"/>
      <c r="FQ755" s="181"/>
      <c r="FR755" s="181"/>
      <c r="FS755" s="181"/>
      <c r="FT755" s="181"/>
    </row>
    <row r="756" spans="1:176">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1"/>
      <c r="EG756" s="181"/>
      <c r="EH756" s="181"/>
      <c r="EI756" s="181"/>
      <c r="EJ756" s="181"/>
      <c r="EK756" s="181"/>
      <c r="EL756" s="181"/>
      <c r="EM756" s="181"/>
      <c r="EN756" s="181"/>
      <c r="EO756" s="181"/>
      <c r="EP756" s="181"/>
      <c r="EQ756" s="181"/>
      <c r="ER756" s="181"/>
      <c r="ES756" s="181"/>
      <c r="ET756" s="181"/>
      <c r="EU756" s="181"/>
      <c r="EV756" s="181"/>
      <c r="EW756" s="181"/>
      <c r="EX756" s="181"/>
      <c r="EY756" s="181"/>
      <c r="EZ756" s="181"/>
      <c r="FA756" s="181"/>
      <c r="FB756" s="181"/>
      <c r="FC756" s="181"/>
      <c r="FD756" s="181"/>
      <c r="FE756" s="181"/>
      <c r="FF756" s="181"/>
      <c r="FG756" s="181"/>
      <c r="FH756" s="181"/>
      <c r="FI756" s="181"/>
      <c r="FJ756" s="181"/>
      <c r="FK756" s="181"/>
      <c r="FL756" s="181"/>
      <c r="FM756" s="181"/>
      <c r="FN756" s="181"/>
      <c r="FO756" s="181"/>
      <c r="FP756" s="181"/>
      <c r="FQ756" s="181"/>
      <c r="FR756" s="181"/>
      <c r="FS756" s="181"/>
      <c r="FT756" s="181"/>
    </row>
    <row r="757" spans="1:176">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c r="DQ757" s="181"/>
      <c r="DR757" s="181"/>
      <c r="DS757" s="181"/>
      <c r="DT757" s="181"/>
      <c r="DU757" s="181"/>
      <c r="DV757" s="181"/>
      <c r="DW757" s="181"/>
      <c r="DX757" s="181"/>
      <c r="DY757" s="181"/>
      <c r="DZ757" s="181"/>
      <c r="EA757" s="181"/>
      <c r="EB757" s="181"/>
      <c r="EC757" s="181"/>
      <c r="ED757" s="181"/>
      <c r="EE757" s="181"/>
      <c r="EF757" s="181"/>
      <c r="EG757" s="181"/>
      <c r="EH757" s="181"/>
      <c r="EI757" s="181"/>
      <c r="EJ757" s="181"/>
      <c r="EK757" s="181"/>
      <c r="EL757" s="181"/>
      <c r="EM757" s="181"/>
      <c r="EN757" s="181"/>
      <c r="EO757" s="181"/>
      <c r="EP757" s="181"/>
      <c r="EQ757" s="181"/>
      <c r="ER757" s="181"/>
      <c r="ES757" s="181"/>
      <c r="ET757" s="181"/>
      <c r="EU757" s="181"/>
      <c r="EV757" s="181"/>
      <c r="EW757" s="181"/>
      <c r="EX757" s="181"/>
      <c r="EY757" s="181"/>
      <c r="EZ757" s="181"/>
      <c r="FA757" s="181"/>
      <c r="FB757" s="181"/>
      <c r="FC757" s="181"/>
      <c r="FD757" s="181"/>
      <c r="FE757" s="181"/>
      <c r="FF757" s="181"/>
      <c r="FG757" s="181"/>
      <c r="FH757" s="181"/>
      <c r="FI757" s="181"/>
      <c r="FJ757" s="181"/>
      <c r="FK757" s="181"/>
      <c r="FL757" s="181"/>
      <c r="FM757" s="181"/>
      <c r="FN757" s="181"/>
      <c r="FO757" s="181"/>
      <c r="FP757" s="181"/>
      <c r="FQ757" s="181"/>
      <c r="FR757" s="181"/>
      <c r="FS757" s="181"/>
      <c r="FT757" s="181"/>
    </row>
    <row r="758" spans="1:176">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c r="DQ758" s="181"/>
      <c r="DR758" s="181"/>
      <c r="DS758" s="181"/>
      <c r="DT758" s="181"/>
      <c r="DU758" s="181"/>
      <c r="DV758" s="181"/>
      <c r="DW758" s="181"/>
      <c r="DX758" s="181"/>
      <c r="DY758" s="181"/>
      <c r="DZ758" s="181"/>
      <c r="EA758" s="181"/>
      <c r="EB758" s="181"/>
      <c r="EC758" s="181"/>
      <c r="ED758" s="181"/>
      <c r="EE758" s="181"/>
      <c r="EF758" s="181"/>
      <c r="EG758" s="181"/>
      <c r="EH758" s="181"/>
      <c r="EI758" s="181"/>
      <c r="EJ758" s="181"/>
      <c r="EK758" s="181"/>
      <c r="EL758" s="181"/>
      <c r="EM758" s="181"/>
      <c r="EN758" s="181"/>
      <c r="EO758" s="181"/>
      <c r="EP758" s="181"/>
      <c r="EQ758" s="181"/>
      <c r="ER758" s="181"/>
      <c r="ES758" s="181"/>
      <c r="ET758" s="181"/>
      <c r="EU758" s="181"/>
      <c r="EV758" s="181"/>
      <c r="EW758" s="181"/>
      <c r="EX758" s="181"/>
      <c r="EY758" s="181"/>
      <c r="EZ758" s="181"/>
      <c r="FA758" s="181"/>
      <c r="FB758" s="181"/>
      <c r="FC758" s="181"/>
      <c r="FD758" s="181"/>
      <c r="FE758" s="181"/>
      <c r="FF758" s="181"/>
      <c r="FG758" s="181"/>
      <c r="FH758" s="181"/>
      <c r="FI758" s="181"/>
      <c r="FJ758" s="181"/>
      <c r="FK758" s="181"/>
      <c r="FL758" s="181"/>
      <c r="FM758" s="181"/>
      <c r="FN758" s="181"/>
      <c r="FO758" s="181"/>
      <c r="FP758" s="181"/>
      <c r="FQ758" s="181"/>
      <c r="FR758" s="181"/>
      <c r="FS758" s="181"/>
      <c r="FT758" s="181"/>
    </row>
    <row r="759" spans="1:176">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1"/>
      <c r="EG759" s="181"/>
      <c r="EH759" s="181"/>
      <c r="EI759" s="181"/>
      <c r="EJ759" s="181"/>
      <c r="EK759" s="181"/>
      <c r="EL759" s="181"/>
      <c r="EM759" s="181"/>
      <c r="EN759" s="181"/>
      <c r="EO759" s="181"/>
      <c r="EP759" s="181"/>
      <c r="EQ759" s="181"/>
      <c r="ER759" s="181"/>
      <c r="ES759" s="181"/>
      <c r="ET759" s="181"/>
      <c r="EU759" s="181"/>
      <c r="EV759" s="181"/>
      <c r="EW759" s="181"/>
      <c r="EX759" s="181"/>
      <c r="EY759" s="181"/>
      <c r="EZ759" s="181"/>
      <c r="FA759" s="181"/>
      <c r="FB759" s="181"/>
      <c r="FC759" s="181"/>
      <c r="FD759" s="181"/>
      <c r="FE759" s="181"/>
      <c r="FF759" s="181"/>
      <c r="FG759" s="181"/>
      <c r="FH759" s="181"/>
      <c r="FI759" s="181"/>
      <c r="FJ759" s="181"/>
      <c r="FK759" s="181"/>
      <c r="FL759" s="181"/>
      <c r="FM759" s="181"/>
      <c r="FN759" s="181"/>
      <c r="FO759" s="181"/>
      <c r="FP759" s="181"/>
      <c r="FQ759" s="181"/>
      <c r="FR759" s="181"/>
      <c r="FS759" s="181"/>
      <c r="FT759" s="181"/>
    </row>
    <row r="760" spans="1:176">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1"/>
      <c r="EG760" s="181"/>
      <c r="EH760" s="181"/>
      <c r="EI760" s="181"/>
      <c r="EJ760" s="181"/>
      <c r="EK760" s="181"/>
      <c r="EL760" s="181"/>
      <c r="EM760" s="181"/>
      <c r="EN760" s="181"/>
      <c r="EO760" s="181"/>
      <c r="EP760" s="181"/>
      <c r="EQ760" s="181"/>
      <c r="ER760" s="181"/>
      <c r="ES760" s="181"/>
      <c r="ET760" s="181"/>
      <c r="EU760" s="181"/>
      <c r="EV760" s="181"/>
      <c r="EW760" s="181"/>
      <c r="EX760" s="181"/>
      <c r="EY760" s="181"/>
      <c r="EZ760" s="181"/>
      <c r="FA760" s="181"/>
      <c r="FB760" s="181"/>
      <c r="FC760" s="181"/>
      <c r="FD760" s="181"/>
      <c r="FE760" s="181"/>
      <c r="FF760" s="181"/>
      <c r="FG760" s="181"/>
      <c r="FH760" s="181"/>
      <c r="FI760" s="181"/>
      <c r="FJ760" s="181"/>
      <c r="FK760" s="181"/>
      <c r="FL760" s="181"/>
      <c r="FM760" s="181"/>
      <c r="FN760" s="181"/>
      <c r="FO760" s="181"/>
      <c r="FP760" s="181"/>
      <c r="FQ760" s="181"/>
      <c r="FR760" s="181"/>
      <c r="FS760" s="181"/>
      <c r="FT760" s="181"/>
    </row>
    <row r="761" spans="1:176">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c r="DQ761" s="181"/>
      <c r="DR761" s="181"/>
      <c r="DS761" s="181"/>
      <c r="DT761" s="181"/>
      <c r="DU761" s="181"/>
      <c r="DV761" s="181"/>
      <c r="DW761" s="181"/>
      <c r="DX761" s="181"/>
      <c r="DY761" s="181"/>
      <c r="DZ761" s="181"/>
      <c r="EA761" s="181"/>
      <c r="EB761" s="181"/>
      <c r="EC761" s="181"/>
      <c r="ED761" s="181"/>
      <c r="EE761" s="181"/>
      <c r="EF761" s="181"/>
      <c r="EG761" s="181"/>
      <c r="EH761" s="181"/>
      <c r="EI761" s="181"/>
      <c r="EJ761" s="181"/>
      <c r="EK761" s="181"/>
      <c r="EL761" s="181"/>
      <c r="EM761" s="181"/>
      <c r="EN761" s="181"/>
      <c r="EO761" s="181"/>
      <c r="EP761" s="181"/>
      <c r="EQ761" s="181"/>
      <c r="ER761" s="181"/>
      <c r="ES761" s="181"/>
      <c r="ET761" s="181"/>
      <c r="EU761" s="181"/>
      <c r="EV761" s="181"/>
      <c r="EW761" s="181"/>
      <c r="EX761" s="181"/>
      <c r="EY761" s="181"/>
      <c r="EZ761" s="181"/>
      <c r="FA761" s="181"/>
      <c r="FB761" s="181"/>
      <c r="FC761" s="181"/>
      <c r="FD761" s="181"/>
      <c r="FE761" s="181"/>
      <c r="FF761" s="181"/>
      <c r="FG761" s="181"/>
      <c r="FH761" s="181"/>
      <c r="FI761" s="181"/>
      <c r="FJ761" s="181"/>
      <c r="FK761" s="181"/>
      <c r="FL761" s="181"/>
      <c r="FM761" s="181"/>
      <c r="FN761" s="181"/>
      <c r="FO761" s="181"/>
      <c r="FP761" s="181"/>
      <c r="FQ761" s="181"/>
      <c r="FR761" s="181"/>
      <c r="FS761" s="181"/>
      <c r="FT761" s="181"/>
    </row>
    <row r="762" spans="1:176">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c r="DQ762" s="181"/>
      <c r="DR762" s="181"/>
      <c r="DS762" s="181"/>
      <c r="DT762" s="181"/>
      <c r="DU762" s="181"/>
      <c r="DV762" s="181"/>
      <c r="DW762" s="181"/>
      <c r="DX762" s="181"/>
      <c r="DY762" s="181"/>
      <c r="DZ762" s="181"/>
      <c r="EA762" s="181"/>
      <c r="EB762" s="181"/>
      <c r="EC762" s="181"/>
      <c r="ED762" s="181"/>
      <c r="EE762" s="181"/>
      <c r="EF762" s="181"/>
      <c r="EG762" s="181"/>
      <c r="EH762" s="181"/>
      <c r="EI762" s="181"/>
      <c r="EJ762" s="181"/>
      <c r="EK762" s="181"/>
      <c r="EL762" s="181"/>
      <c r="EM762" s="181"/>
      <c r="EN762" s="181"/>
      <c r="EO762" s="181"/>
      <c r="EP762" s="181"/>
      <c r="EQ762" s="181"/>
      <c r="ER762" s="181"/>
      <c r="ES762" s="181"/>
      <c r="ET762" s="181"/>
      <c r="EU762" s="181"/>
      <c r="EV762" s="181"/>
      <c r="EW762" s="181"/>
      <c r="EX762" s="181"/>
      <c r="EY762" s="181"/>
      <c r="EZ762" s="181"/>
      <c r="FA762" s="181"/>
      <c r="FB762" s="181"/>
      <c r="FC762" s="181"/>
      <c r="FD762" s="181"/>
      <c r="FE762" s="181"/>
      <c r="FF762" s="181"/>
      <c r="FG762" s="181"/>
      <c r="FH762" s="181"/>
      <c r="FI762" s="181"/>
      <c r="FJ762" s="181"/>
      <c r="FK762" s="181"/>
      <c r="FL762" s="181"/>
      <c r="FM762" s="181"/>
      <c r="FN762" s="181"/>
      <c r="FO762" s="181"/>
      <c r="FP762" s="181"/>
      <c r="FQ762" s="181"/>
      <c r="FR762" s="181"/>
      <c r="FS762" s="181"/>
      <c r="FT762" s="181"/>
    </row>
    <row r="763" spans="1:176">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c r="DQ763" s="181"/>
      <c r="DR763" s="181"/>
      <c r="DS763" s="181"/>
      <c r="DT763" s="181"/>
      <c r="DU763" s="181"/>
      <c r="DV763" s="181"/>
      <c r="DW763" s="181"/>
      <c r="DX763" s="181"/>
      <c r="DY763" s="181"/>
      <c r="DZ763" s="181"/>
      <c r="EA763" s="181"/>
      <c r="EB763" s="181"/>
      <c r="EC763" s="181"/>
      <c r="ED763" s="181"/>
      <c r="EE763" s="181"/>
      <c r="EF763" s="181"/>
      <c r="EG763" s="181"/>
      <c r="EH763" s="181"/>
      <c r="EI763" s="181"/>
      <c r="EJ763" s="181"/>
      <c r="EK763" s="181"/>
      <c r="EL763" s="181"/>
      <c r="EM763" s="181"/>
      <c r="EN763" s="181"/>
      <c r="EO763" s="181"/>
      <c r="EP763" s="181"/>
      <c r="EQ763" s="181"/>
      <c r="ER763" s="181"/>
      <c r="ES763" s="181"/>
      <c r="ET763" s="181"/>
      <c r="EU763" s="181"/>
      <c r="EV763" s="181"/>
      <c r="EW763" s="181"/>
      <c r="EX763" s="181"/>
      <c r="EY763" s="181"/>
      <c r="EZ763" s="181"/>
      <c r="FA763" s="181"/>
      <c r="FB763" s="181"/>
      <c r="FC763" s="181"/>
      <c r="FD763" s="181"/>
      <c r="FE763" s="181"/>
      <c r="FF763" s="181"/>
      <c r="FG763" s="181"/>
      <c r="FH763" s="181"/>
      <c r="FI763" s="181"/>
      <c r="FJ763" s="181"/>
      <c r="FK763" s="181"/>
      <c r="FL763" s="181"/>
      <c r="FM763" s="181"/>
      <c r="FN763" s="181"/>
      <c r="FO763" s="181"/>
      <c r="FP763" s="181"/>
      <c r="FQ763" s="181"/>
      <c r="FR763" s="181"/>
      <c r="FS763" s="181"/>
      <c r="FT763" s="181"/>
    </row>
    <row r="764" spans="1:176">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1"/>
      <c r="EG764" s="181"/>
      <c r="EH764" s="181"/>
      <c r="EI764" s="181"/>
      <c r="EJ764" s="181"/>
      <c r="EK764" s="181"/>
      <c r="EL764" s="181"/>
      <c r="EM764" s="181"/>
      <c r="EN764" s="181"/>
      <c r="EO764" s="181"/>
      <c r="EP764" s="181"/>
      <c r="EQ764" s="181"/>
      <c r="ER764" s="181"/>
      <c r="ES764" s="181"/>
      <c r="ET764" s="181"/>
      <c r="EU764" s="181"/>
      <c r="EV764" s="181"/>
      <c r="EW764" s="181"/>
      <c r="EX764" s="181"/>
      <c r="EY764" s="181"/>
      <c r="EZ764" s="181"/>
      <c r="FA764" s="181"/>
      <c r="FB764" s="181"/>
      <c r="FC764" s="181"/>
      <c r="FD764" s="181"/>
      <c r="FE764" s="181"/>
      <c r="FF764" s="181"/>
      <c r="FG764" s="181"/>
      <c r="FH764" s="181"/>
      <c r="FI764" s="181"/>
      <c r="FJ764" s="181"/>
      <c r="FK764" s="181"/>
      <c r="FL764" s="181"/>
      <c r="FM764" s="181"/>
      <c r="FN764" s="181"/>
      <c r="FO764" s="181"/>
      <c r="FP764" s="181"/>
      <c r="FQ764" s="181"/>
      <c r="FR764" s="181"/>
      <c r="FS764" s="181"/>
      <c r="FT764" s="181"/>
    </row>
    <row r="765" spans="1:176">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1"/>
      <c r="EG765" s="181"/>
      <c r="EH765" s="181"/>
      <c r="EI765" s="181"/>
      <c r="EJ765" s="181"/>
      <c r="EK765" s="181"/>
      <c r="EL765" s="181"/>
      <c r="EM765" s="181"/>
      <c r="EN765" s="181"/>
      <c r="EO765" s="181"/>
      <c r="EP765" s="181"/>
      <c r="EQ765" s="181"/>
      <c r="ER765" s="181"/>
      <c r="ES765" s="181"/>
      <c r="ET765" s="181"/>
      <c r="EU765" s="181"/>
      <c r="EV765" s="181"/>
      <c r="EW765" s="181"/>
      <c r="EX765" s="181"/>
      <c r="EY765" s="181"/>
      <c r="EZ765" s="181"/>
      <c r="FA765" s="181"/>
      <c r="FB765" s="181"/>
      <c r="FC765" s="181"/>
      <c r="FD765" s="181"/>
      <c r="FE765" s="181"/>
      <c r="FF765" s="181"/>
      <c r="FG765" s="181"/>
      <c r="FH765" s="181"/>
      <c r="FI765" s="181"/>
      <c r="FJ765" s="181"/>
      <c r="FK765" s="181"/>
      <c r="FL765" s="181"/>
      <c r="FM765" s="181"/>
      <c r="FN765" s="181"/>
      <c r="FO765" s="181"/>
      <c r="FP765" s="181"/>
      <c r="FQ765" s="181"/>
      <c r="FR765" s="181"/>
      <c r="FS765" s="181"/>
      <c r="FT765" s="181"/>
    </row>
    <row r="766" spans="1:176">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c r="DQ766" s="181"/>
      <c r="DR766" s="181"/>
      <c r="DS766" s="181"/>
      <c r="DT766" s="181"/>
      <c r="DU766" s="181"/>
      <c r="DV766" s="181"/>
      <c r="DW766" s="181"/>
      <c r="DX766" s="181"/>
      <c r="DY766" s="181"/>
      <c r="DZ766" s="181"/>
      <c r="EA766" s="181"/>
      <c r="EB766" s="181"/>
      <c r="EC766" s="181"/>
      <c r="ED766" s="181"/>
      <c r="EE766" s="181"/>
      <c r="EF766" s="181"/>
      <c r="EG766" s="181"/>
      <c r="EH766" s="181"/>
      <c r="EI766" s="181"/>
      <c r="EJ766" s="18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c r="FL766" s="181"/>
      <c r="FM766" s="181"/>
      <c r="FN766" s="181"/>
      <c r="FO766" s="181"/>
      <c r="FP766" s="181"/>
      <c r="FQ766" s="181"/>
      <c r="FR766" s="181"/>
      <c r="FS766" s="181"/>
      <c r="FT766" s="181"/>
    </row>
    <row r="767" spans="1:176">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c r="DQ767" s="181"/>
      <c r="DR767" s="181"/>
      <c r="DS767" s="181"/>
      <c r="DT767" s="181"/>
      <c r="DU767" s="181"/>
      <c r="DV767" s="181"/>
      <c r="DW767" s="181"/>
      <c r="DX767" s="181"/>
      <c r="DY767" s="181"/>
      <c r="DZ767" s="181"/>
      <c r="EA767" s="181"/>
      <c r="EB767" s="181"/>
      <c r="EC767" s="181"/>
      <c r="ED767" s="181"/>
      <c r="EE767" s="181"/>
      <c r="EF767" s="181"/>
      <c r="EG767" s="181"/>
      <c r="EH767" s="181"/>
      <c r="EI767" s="181"/>
      <c r="EJ767" s="181"/>
      <c r="EK767" s="181"/>
      <c r="EL767" s="181"/>
      <c r="EM767" s="181"/>
      <c r="EN767" s="181"/>
      <c r="EO767" s="181"/>
      <c r="EP767" s="181"/>
      <c r="EQ767" s="181"/>
      <c r="ER767" s="181"/>
      <c r="ES767" s="181"/>
      <c r="ET767" s="181"/>
      <c r="EU767" s="181"/>
      <c r="EV767" s="181"/>
      <c r="EW767" s="181"/>
      <c r="EX767" s="181"/>
      <c r="EY767" s="181"/>
      <c r="EZ767" s="181"/>
      <c r="FA767" s="181"/>
      <c r="FB767" s="181"/>
      <c r="FC767" s="181"/>
      <c r="FD767" s="181"/>
      <c r="FE767" s="181"/>
      <c r="FF767" s="181"/>
      <c r="FG767" s="181"/>
      <c r="FH767" s="181"/>
      <c r="FI767" s="181"/>
      <c r="FJ767" s="181"/>
      <c r="FK767" s="181"/>
      <c r="FL767" s="181"/>
      <c r="FM767" s="181"/>
      <c r="FN767" s="181"/>
      <c r="FO767" s="181"/>
      <c r="FP767" s="181"/>
      <c r="FQ767" s="181"/>
      <c r="FR767" s="181"/>
      <c r="FS767" s="181"/>
      <c r="FT767" s="181"/>
    </row>
    <row r="768" spans="1:176">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c r="DQ768" s="181"/>
      <c r="DR768" s="181"/>
      <c r="DS768" s="181"/>
      <c r="DT768" s="181"/>
      <c r="DU768" s="181"/>
      <c r="DV768" s="181"/>
      <c r="DW768" s="181"/>
      <c r="DX768" s="181"/>
      <c r="DY768" s="181"/>
      <c r="DZ768" s="181"/>
      <c r="EA768" s="181"/>
      <c r="EB768" s="181"/>
      <c r="EC768" s="181"/>
      <c r="ED768" s="181"/>
      <c r="EE768" s="181"/>
      <c r="EF768" s="181"/>
      <c r="EG768" s="181"/>
      <c r="EH768" s="181"/>
      <c r="EI768" s="181"/>
      <c r="EJ768" s="181"/>
      <c r="EK768" s="181"/>
      <c r="EL768" s="181"/>
      <c r="EM768" s="181"/>
      <c r="EN768" s="181"/>
      <c r="EO768" s="181"/>
      <c r="EP768" s="181"/>
      <c r="EQ768" s="181"/>
      <c r="ER768" s="181"/>
      <c r="ES768" s="181"/>
      <c r="ET768" s="181"/>
      <c r="EU768" s="181"/>
      <c r="EV768" s="181"/>
      <c r="EW768" s="181"/>
      <c r="EX768" s="181"/>
      <c r="EY768" s="181"/>
      <c r="EZ768" s="181"/>
      <c r="FA768" s="181"/>
      <c r="FB768" s="181"/>
      <c r="FC768" s="181"/>
      <c r="FD768" s="181"/>
      <c r="FE768" s="181"/>
      <c r="FF768" s="181"/>
      <c r="FG768" s="181"/>
      <c r="FH768" s="181"/>
      <c r="FI768" s="181"/>
      <c r="FJ768" s="181"/>
      <c r="FK768" s="181"/>
      <c r="FL768" s="181"/>
      <c r="FM768" s="181"/>
      <c r="FN768" s="181"/>
      <c r="FO768" s="181"/>
      <c r="FP768" s="181"/>
      <c r="FQ768" s="181"/>
      <c r="FR768" s="181"/>
      <c r="FS768" s="181"/>
      <c r="FT768" s="181"/>
    </row>
    <row r="769" spans="1:176">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1"/>
      <c r="EG769" s="181"/>
      <c r="EH769" s="181"/>
      <c r="EI769" s="181"/>
      <c r="EJ769" s="181"/>
      <c r="EK769" s="181"/>
      <c r="EL769" s="181"/>
      <c r="EM769" s="181"/>
      <c r="EN769" s="181"/>
      <c r="EO769" s="181"/>
      <c r="EP769" s="181"/>
      <c r="EQ769" s="181"/>
      <c r="ER769" s="181"/>
      <c r="ES769" s="181"/>
      <c r="ET769" s="181"/>
      <c r="EU769" s="181"/>
      <c r="EV769" s="181"/>
      <c r="EW769" s="181"/>
      <c r="EX769" s="181"/>
      <c r="EY769" s="181"/>
      <c r="EZ769" s="181"/>
      <c r="FA769" s="181"/>
      <c r="FB769" s="181"/>
      <c r="FC769" s="181"/>
      <c r="FD769" s="181"/>
      <c r="FE769" s="181"/>
      <c r="FF769" s="181"/>
      <c r="FG769" s="181"/>
      <c r="FH769" s="181"/>
      <c r="FI769" s="181"/>
      <c r="FJ769" s="181"/>
      <c r="FK769" s="181"/>
      <c r="FL769" s="181"/>
      <c r="FM769" s="181"/>
      <c r="FN769" s="181"/>
      <c r="FO769" s="181"/>
      <c r="FP769" s="181"/>
      <c r="FQ769" s="181"/>
      <c r="FR769" s="181"/>
      <c r="FS769" s="181"/>
      <c r="FT769" s="181"/>
    </row>
    <row r="770" spans="1:176">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1"/>
      <c r="EG770" s="181"/>
      <c r="EH770" s="181"/>
      <c r="EI770" s="181"/>
      <c r="EJ770" s="181"/>
      <c r="EK770" s="181"/>
      <c r="EL770" s="181"/>
      <c r="EM770" s="181"/>
      <c r="EN770" s="181"/>
      <c r="EO770" s="181"/>
      <c r="EP770" s="181"/>
      <c r="EQ770" s="181"/>
      <c r="ER770" s="181"/>
      <c r="ES770" s="181"/>
      <c r="ET770" s="181"/>
      <c r="EU770" s="181"/>
      <c r="EV770" s="181"/>
      <c r="EW770" s="181"/>
      <c r="EX770" s="181"/>
      <c r="EY770" s="181"/>
      <c r="EZ770" s="181"/>
      <c r="FA770" s="181"/>
      <c r="FB770" s="181"/>
      <c r="FC770" s="181"/>
      <c r="FD770" s="181"/>
      <c r="FE770" s="181"/>
      <c r="FF770" s="181"/>
      <c r="FG770" s="181"/>
      <c r="FH770" s="181"/>
      <c r="FI770" s="181"/>
      <c r="FJ770" s="181"/>
      <c r="FK770" s="181"/>
      <c r="FL770" s="181"/>
      <c r="FM770" s="181"/>
      <c r="FN770" s="181"/>
      <c r="FO770" s="181"/>
      <c r="FP770" s="181"/>
      <c r="FQ770" s="181"/>
      <c r="FR770" s="181"/>
      <c r="FS770" s="181"/>
      <c r="FT770" s="181"/>
    </row>
    <row r="771" spans="1:176">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c r="DQ771" s="181"/>
      <c r="DR771" s="181"/>
      <c r="DS771" s="181"/>
      <c r="DT771" s="181"/>
      <c r="DU771" s="181"/>
      <c r="DV771" s="181"/>
      <c r="DW771" s="181"/>
      <c r="DX771" s="181"/>
      <c r="DY771" s="181"/>
      <c r="DZ771" s="181"/>
      <c r="EA771" s="181"/>
      <c r="EB771" s="181"/>
      <c r="EC771" s="181"/>
      <c r="ED771" s="181"/>
      <c r="EE771" s="181"/>
      <c r="EF771" s="181"/>
      <c r="EG771" s="181"/>
      <c r="EH771" s="181"/>
      <c r="EI771" s="181"/>
      <c r="EJ771" s="181"/>
      <c r="EK771" s="181"/>
      <c r="EL771" s="181"/>
      <c r="EM771" s="181"/>
      <c r="EN771" s="181"/>
      <c r="EO771" s="181"/>
      <c r="EP771" s="181"/>
      <c r="EQ771" s="181"/>
      <c r="ER771" s="181"/>
      <c r="ES771" s="181"/>
      <c r="ET771" s="181"/>
      <c r="EU771" s="181"/>
      <c r="EV771" s="181"/>
      <c r="EW771" s="181"/>
      <c r="EX771" s="181"/>
      <c r="EY771" s="181"/>
      <c r="EZ771" s="181"/>
      <c r="FA771" s="181"/>
      <c r="FB771" s="181"/>
      <c r="FC771" s="181"/>
      <c r="FD771" s="181"/>
      <c r="FE771" s="181"/>
      <c r="FF771" s="181"/>
      <c r="FG771" s="181"/>
      <c r="FH771" s="181"/>
      <c r="FI771" s="181"/>
      <c r="FJ771" s="181"/>
      <c r="FK771" s="181"/>
      <c r="FL771" s="181"/>
      <c r="FM771" s="181"/>
      <c r="FN771" s="181"/>
      <c r="FO771" s="181"/>
      <c r="FP771" s="181"/>
      <c r="FQ771" s="181"/>
      <c r="FR771" s="181"/>
      <c r="FS771" s="181"/>
      <c r="FT771" s="181"/>
    </row>
    <row r="772" spans="1:176">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1"/>
      <c r="EG772" s="181"/>
      <c r="EH772" s="181"/>
      <c r="EI772" s="181"/>
      <c r="EJ772" s="181"/>
      <c r="EK772" s="181"/>
      <c r="EL772" s="181"/>
      <c r="EM772" s="181"/>
      <c r="EN772" s="181"/>
      <c r="EO772" s="181"/>
      <c r="EP772" s="181"/>
      <c r="EQ772" s="181"/>
      <c r="ER772" s="181"/>
      <c r="ES772" s="181"/>
      <c r="ET772" s="181"/>
      <c r="EU772" s="181"/>
      <c r="EV772" s="181"/>
      <c r="EW772" s="181"/>
      <c r="EX772" s="181"/>
      <c r="EY772" s="181"/>
      <c r="EZ772" s="181"/>
      <c r="FA772" s="181"/>
      <c r="FB772" s="181"/>
      <c r="FC772" s="181"/>
      <c r="FD772" s="181"/>
      <c r="FE772" s="181"/>
      <c r="FF772" s="181"/>
      <c r="FG772" s="181"/>
      <c r="FH772" s="181"/>
      <c r="FI772" s="181"/>
      <c r="FJ772" s="181"/>
      <c r="FK772" s="181"/>
      <c r="FL772" s="181"/>
      <c r="FM772" s="181"/>
      <c r="FN772" s="181"/>
      <c r="FO772" s="181"/>
      <c r="FP772" s="181"/>
      <c r="FQ772" s="181"/>
      <c r="FR772" s="181"/>
      <c r="FS772" s="181"/>
      <c r="FT772" s="181"/>
    </row>
    <row r="773" spans="1:176">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c r="DQ773" s="181"/>
      <c r="DR773" s="181"/>
      <c r="DS773" s="181"/>
      <c r="DT773" s="181"/>
      <c r="DU773" s="181"/>
      <c r="DV773" s="181"/>
      <c r="DW773" s="181"/>
      <c r="DX773" s="181"/>
      <c r="DY773" s="181"/>
      <c r="DZ773" s="181"/>
      <c r="EA773" s="181"/>
      <c r="EB773" s="181"/>
      <c r="EC773" s="181"/>
      <c r="ED773" s="181"/>
      <c r="EE773" s="181"/>
      <c r="EF773" s="181"/>
      <c r="EG773" s="181"/>
      <c r="EH773" s="181"/>
      <c r="EI773" s="181"/>
      <c r="EJ773" s="181"/>
      <c r="EK773" s="181"/>
      <c r="EL773" s="181"/>
      <c r="EM773" s="181"/>
      <c r="EN773" s="181"/>
      <c r="EO773" s="181"/>
      <c r="EP773" s="181"/>
      <c r="EQ773" s="181"/>
      <c r="ER773" s="181"/>
      <c r="ES773" s="181"/>
      <c r="ET773" s="181"/>
      <c r="EU773" s="181"/>
      <c r="EV773" s="181"/>
      <c r="EW773" s="181"/>
      <c r="EX773" s="181"/>
      <c r="EY773" s="181"/>
      <c r="EZ773" s="181"/>
      <c r="FA773" s="181"/>
      <c r="FB773" s="181"/>
      <c r="FC773" s="181"/>
      <c r="FD773" s="181"/>
      <c r="FE773" s="181"/>
      <c r="FF773" s="181"/>
      <c r="FG773" s="181"/>
      <c r="FH773" s="181"/>
      <c r="FI773" s="181"/>
      <c r="FJ773" s="181"/>
      <c r="FK773" s="181"/>
      <c r="FL773" s="181"/>
      <c r="FM773" s="181"/>
      <c r="FN773" s="181"/>
      <c r="FO773" s="181"/>
      <c r="FP773" s="181"/>
      <c r="FQ773" s="181"/>
      <c r="FR773" s="181"/>
      <c r="FS773" s="181"/>
      <c r="FT773" s="181"/>
    </row>
    <row r="774" spans="1:176">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c r="DQ774" s="181"/>
      <c r="DR774" s="181"/>
      <c r="DS774" s="181"/>
      <c r="DT774" s="181"/>
      <c r="DU774" s="181"/>
      <c r="DV774" s="181"/>
      <c r="DW774" s="181"/>
      <c r="DX774" s="181"/>
      <c r="DY774" s="181"/>
      <c r="DZ774" s="181"/>
      <c r="EA774" s="181"/>
      <c r="EB774" s="181"/>
      <c r="EC774" s="181"/>
      <c r="ED774" s="181"/>
      <c r="EE774" s="181"/>
      <c r="EF774" s="181"/>
      <c r="EG774" s="181"/>
      <c r="EH774" s="181"/>
      <c r="EI774" s="181"/>
      <c r="EJ774" s="181"/>
      <c r="EK774" s="181"/>
      <c r="EL774" s="181"/>
      <c r="EM774" s="181"/>
      <c r="EN774" s="181"/>
      <c r="EO774" s="181"/>
      <c r="EP774" s="181"/>
      <c r="EQ774" s="181"/>
      <c r="ER774" s="181"/>
      <c r="ES774" s="181"/>
      <c r="ET774" s="181"/>
      <c r="EU774" s="181"/>
      <c r="EV774" s="181"/>
      <c r="EW774" s="181"/>
      <c r="EX774" s="181"/>
      <c r="EY774" s="181"/>
      <c r="EZ774" s="181"/>
      <c r="FA774" s="181"/>
      <c r="FB774" s="181"/>
      <c r="FC774" s="181"/>
      <c r="FD774" s="181"/>
      <c r="FE774" s="181"/>
      <c r="FF774" s="181"/>
      <c r="FG774" s="181"/>
      <c r="FH774" s="181"/>
      <c r="FI774" s="181"/>
      <c r="FJ774" s="181"/>
      <c r="FK774" s="181"/>
      <c r="FL774" s="181"/>
      <c r="FM774" s="181"/>
      <c r="FN774" s="181"/>
      <c r="FO774" s="181"/>
      <c r="FP774" s="181"/>
      <c r="FQ774" s="181"/>
      <c r="FR774" s="181"/>
      <c r="FS774" s="181"/>
      <c r="FT774" s="181"/>
    </row>
    <row r="775" spans="1:176">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1"/>
      <c r="EG775" s="181"/>
      <c r="EH775" s="181"/>
      <c r="EI775" s="181"/>
      <c r="EJ775" s="181"/>
      <c r="EK775" s="181"/>
      <c r="EL775" s="181"/>
      <c r="EM775" s="181"/>
      <c r="EN775" s="181"/>
      <c r="EO775" s="181"/>
      <c r="EP775" s="181"/>
      <c r="EQ775" s="181"/>
      <c r="ER775" s="181"/>
      <c r="ES775" s="181"/>
      <c r="ET775" s="181"/>
      <c r="EU775" s="181"/>
      <c r="EV775" s="181"/>
      <c r="EW775" s="181"/>
      <c r="EX775" s="181"/>
      <c r="EY775" s="181"/>
      <c r="EZ775" s="181"/>
      <c r="FA775" s="181"/>
      <c r="FB775" s="181"/>
      <c r="FC775" s="181"/>
      <c r="FD775" s="181"/>
      <c r="FE775" s="181"/>
      <c r="FF775" s="181"/>
      <c r="FG775" s="181"/>
      <c r="FH775" s="181"/>
      <c r="FI775" s="181"/>
      <c r="FJ775" s="181"/>
      <c r="FK775" s="181"/>
      <c r="FL775" s="181"/>
      <c r="FM775" s="181"/>
      <c r="FN775" s="181"/>
      <c r="FO775" s="181"/>
      <c r="FP775" s="181"/>
      <c r="FQ775" s="181"/>
      <c r="FR775" s="181"/>
      <c r="FS775" s="181"/>
      <c r="FT775" s="181"/>
    </row>
    <row r="776" spans="1:176">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1"/>
      <c r="FL776" s="181"/>
      <c r="FM776" s="181"/>
      <c r="FN776" s="181"/>
      <c r="FO776" s="181"/>
      <c r="FP776" s="181"/>
      <c r="FQ776" s="181"/>
      <c r="FR776" s="181"/>
      <c r="FS776" s="181"/>
      <c r="FT776" s="181"/>
    </row>
    <row r="777" spans="1:176">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1"/>
      <c r="FL777" s="181"/>
      <c r="FM777" s="181"/>
      <c r="FN777" s="181"/>
      <c r="FO777" s="181"/>
      <c r="FP777" s="181"/>
      <c r="FQ777" s="181"/>
      <c r="FR777" s="181"/>
      <c r="FS777" s="181"/>
      <c r="FT777" s="181"/>
    </row>
    <row r="778" spans="1:176">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1"/>
      <c r="FL778" s="181"/>
      <c r="FM778" s="181"/>
      <c r="FN778" s="181"/>
      <c r="FO778" s="181"/>
      <c r="FP778" s="181"/>
      <c r="FQ778" s="181"/>
      <c r="FR778" s="181"/>
      <c r="FS778" s="181"/>
      <c r="FT778" s="181"/>
    </row>
    <row r="779" spans="1:176">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c r="EU779" s="181"/>
      <c r="EV779" s="181"/>
      <c r="EW779" s="181"/>
      <c r="EX779" s="181"/>
      <c r="EY779" s="181"/>
      <c r="EZ779" s="181"/>
      <c r="FA779" s="181"/>
      <c r="FB779" s="181"/>
      <c r="FC779" s="181"/>
      <c r="FD779" s="181"/>
      <c r="FE779" s="181"/>
      <c r="FF779" s="181"/>
      <c r="FG779" s="181"/>
      <c r="FH779" s="181"/>
      <c r="FI779" s="181"/>
      <c r="FJ779" s="181"/>
      <c r="FK779" s="181"/>
      <c r="FL779" s="181"/>
      <c r="FM779" s="181"/>
      <c r="FN779" s="181"/>
      <c r="FO779" s="181"/>
      <c r="FP779" s="181"/>
      <c r="FQ779" s="181"/>
      <c r="FR779" s="181"/>
      <c r="FS779" s="181"/>
      <c r="FT779" s="181"/>
    </row>
    <row r="780" spans="1:176">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c r="DQ780" s="181"/>
      <c r="DR780" s="181"/>
      <c r="DS780" s="181"/>
      <c r="DT780" s="181"/>
      <c r="DU780" s="181"/>
      <c r="DV780" s="181"/>
      <c r="DW780" s="181"/>
      <c r="DX780" s="181"/>
      <c r="DY780" s="181"/>
      <c r="DZ780" s="181"/>
      <c r="EA780" s="181"/>
      <c r="EB780" s="181"/>
      <c r="EC780" s="181"/>
      <c r="ED780" s="181"/>
      <c r="EE780" s="181"/>
      <c r="EF780" s="181"/>
      <c r="EG780" s="181"/>
      <c r="EH780" s="181"/>
      <c r="EI780" s="181"/>
      <c r="EJ780" s="181"/>
      <c r="EK780" s="181"/>
      <c r="EL780" s="181"/>
      <c r="EM780" s="181"/>
      <c r="EN780" s="181"/>
      <c r="EO780" s="181"/>
      <c r="EP780" s="181"/>
      <c r="EQ780" s="181"/>
      <c r="ER780" s="181"/>
      <c r="ES780" s="181"/>
      <c r="ET780" s="181"/>
      <c r="EU780" s="181"/>
      <c r="EV780" s="181"/>
      <c r="EW780" s="181"/>
      <c r="EX780" s="181"/>
      <c r="EY780" s="181"/>
      <c r="EZ780" s="181"/>
      <c r="FA780" s="181"/>
      <c r="FB780" s="181"/>
      <c r="FC780" s="181"/>
      <c r="FD780" s="181"/>
      <c r="FE780" s="181"/>
      <c r="FF780" s="181"/>
      <c r="FG780" s="181"/>
      <c r="FH780" s="181"/>
      <c r="FI780" s="181"/>
      <c r="FJ780" s="181"/>
      <c r="FK780" s="181"/>
      <c r="FL780" s="181"/>
      <c r="FM780" s="181"/>
      <c r="FN780" s="181"/>
      <c r="FO780" s="181"/>
      <c r="FP780" s="181"/>
      <c r="FQ780" s="181"/>
      <c r="FR780" s="181"/>
      <c r="FS780" s="181"/>
      <c r="FT780" s="181"/>
    </row>
    <row r="781" spans="1:176">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1"/>
      <c r="EG781" s="181"/>
      <c r="EH781" s="181"/>
      <c r="EI781" s="181"/>
      <c r="EJ781" s="181"/>
      <c r="EK781" s="181"/>
      <c r="EL781" s="181"/>
      <c r="EM781" s="181"/>
      <c r="EN781" s="181"/>
      <c r="EO781" s="181"/>
      <c r="EP781" s="181"/>
      <c r="EQ781" s="181"/>
      <c r="ER781" s="181"/>
      <c r="ES781" s="181"/>
      <c r="ET781" s="181"/>
      <c r="EU781" s="181"/>
      <c r="EV781" s="181"/>
      <c r="EW781" s="181"/>
      <c r="EX781" s="181"/>
      <c r="EY781" s="181"/>
      <c r="EZ781" s="181"/>
      <c r="FA781" s="181"/>
      <c r="FB781" s="181"/>
      <c r="FC781" s="181"/>
      <c r="FD781" s="181"/>
      <c r="FE781" s="181"/>
      <c r="FF781" s="181"/>
      <c r="FG781" s="181"/>
      <c r="FH781" s="181"/>
      <c r="FI781" s="181"/>
      <c r="FJ781" s="181"/>
      <c r="FK781" s="181"/>
      <c r="FL781" s="181"/>
      <c r="FM781" s="181"/>
      <c r="FN781" s="181"/>
      <c r="FO781" s="181"/>
      <c r="FP781" s="181"/>
      <c r="FQ781" s="181"/>
      <c r="FR781" s="181"/>
      <c r="FS781" s="181"/>
      <c r="FT781" s="181"/>
    </row>
    <row r="782" spans="1:176">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c r="DQ782" s="181"/>
      <c r="DR782" s="181"/>
      <c r="DS782" s="181"/>
      <c r="DT782" s="181"/>
      <c r="DU782" s="181"/>
      <c r="DV782" s="181"/>
      <c r="DW782" s="181"/>
      <c r="DX782" s="181"/>
      <c r="DY782" s="181"/>
      <c r="DZ782" s="181"/>
      <c r="EA782" s="181"/>
      <c r="EB782" s="181"/>
      <c r="EC782" s="181"/>
      <c r="ED782" s="181"/>
      <c r="EE782" s="181"/>
      <c r="EF782" s="181"/>
      <c r="EG782" s="181"/>
      <c r="EH782" s="181"/>
      <c r="EI782" s="181"/>
      <c r="EJ782" s="181"/>
      <c r="EK782" s="181"/>
      <c r="EL782" s="181"/>
      <c r="EM782" s="181"/>
      <c r="EN782" s="181"/>
      <c r="EO782" s="181"/>
      <c r="EP782" s="181"/>
      <c r="EQ782" s="181"/>
      <c r="ER782" s="181"/>
      <c r="ES782" s="181"/>
      <c r="ET782" s="181"/>
      <c r="EU782" s="181"/>
      <c r="EV782" s="181"/>
      <c r="EW782" s="181"/>
      <c r="EX782" s="181"/>
      <c r="EY782" s="181"/>
      <c r="EZ782" s="181"/>
      <c r="FA782" s="181"/>
      <c r="FB782" s="181"/>
      <c r="FC782" s="181"/>
      <c r="FD782" s="181"/>
      <c r="FE782" s="181"/>
      <c r="FF782" s="181"/>
      <c r="FG782" s="181"/>
      <c r="FH782" s="181"/>
      <c r="FI782" s="181"/>
      <c r="FJ782" s="181"/>
      <c r="FK782" s="181"/>
      <c r="FL782" s="181"/>
      <c r="FM782" s="181"/>
      <c r="FN782" s="181"/>
      <c r="FO782" s="181"/>
      <c r="FP782" s="181"/>
      <c r="FQ782" s="181"/>
      <c r="FR782" s="181"/>
      <c r="FS782" s="181"/>
      <c r="FT782" s="181"/>
    </row>
    <row r="783" spans="1:176">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c r="DQ783" s="181"/>
      <c r="DR783" s="181"/>
      <c r="DS783" s="181"/>
      <c r="DT783" s="181"/>
      <c r="DU783" s="181"/>
      <c r="DV783" s="181"/>
      <c r="DW783" s="181"/>
      <c r="DX783" s="181"/>
      <c r="DY783" s="181"/>
      <c r="DZ783" s="181"/>
      <c r="EA783" s="181"/>
      <c r="EB783" s="181"/>
      <c r="EC783" s="181"/>
      <c r="ED783" s="181"/>
      <c r="EE783" s="181"/>
      <c r="EF783" s="181"/>
      <c r="EG783" s="181"/>
      <c r="EH783" s="181"/>
      <c r="EI783" s="181"/>
      <c r="EJ783" s="181"/>
      <c r="EK783" s="181"/>
      <c r="EL783" s="181"/>
      <c r="EM783" s="181"/>
      <c r="EN783" s="181"/>
      <c r="EO783" s="181"/>
      <c r="EP783" s="181"/>
      <c r="EQ783" s="181"/>
      <c r="ER783" s="181"/>
      <c r="ES783" s="181"/>
      <c r="ET783" s="181"/>
      <c r="EU783" s="181"/>
      <c r="EV783" s="181"/>
      <c r="EW783" s="181"/>
      <c r="EX783" s="181"/>
      <c r="EY783" s="181"/>
      <c r="EZ783" s="181"/>
      <c r="FA783" s="181"/>
      <c r="FB783" s="181"/>
      <c r="FC783" s="181"/>
      <c r="FD783" s="181"/>
      <c r="FE783" s="181"/>
      <c r="FF783" s="181"/>
      <c r="FG783" s="181"/>
      <c r="FH783" s="181"/>
      <c r="FI783" s="181"/>
      <c r="FJ783" s="181"/>
      <c r="FK783" s="181"/>
      <c r="FL783" s="181"/>
      <c r="FM783" s="181"/>
      <c r="FN783" s="181"/>
      <c r="FO783" s="181"/>
      <c r="FP783" s="181"/>
      <c r="FQ783" s="181"/>
      <c r="FR783" s="181"/>
      <c r="FS783" s="181"/>
      <c r="FT783" s="181"/>
    </row>
    <row r="784" spans="1:176">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1"/>
      <c r="EU784" s="181"/>
      <c r="EV784" s="181"/>
      <c r="EW784" s="181"/>
      <c r="EX784" s="181"/>
      <c r="EY784" s="181"/>
      <c r="EZ784" s="181"/>
      <c r="FA784" s="181"/>
      <c r="FB784" s="181"/>
      <c r="FC784" s="181"/>
      <c r="FD784" s="181"/>
      <c r="FE784" s="181"/>
      <c r="FF784" s="181"/>
      <c r="FG784" s="181"/>
      <c r="FH784" s="181"/>
      <c r="FI784" s="181"/>
      <c r="FJ784" s="181"/>
      <c r="FK784" s="181"/>
      <c r="FL784" s="181"/>
      <c r="FM784" s="181"/>
      <c r="FN784" s="181"/>
      <c r="FO784" s="181"/>
      <c r="FP784" s="181"/>
      <c r="FQ784" s="181"/>
      <c r="FR784" s="181"/>
      <c r="FS784" s="181"/>
      <c r="FT784" s="181"/>
    </row>
    <row r="785" spans="1:176">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1"/>
      <c r="EG785" s="181"/>
      <c r="EH785" s="181"/>
      <c r="EI785" s="181"/>
      <c r="EJ785" s="181"/>
      <c r="EK785" s="181"/>
      <c r="EL785" s="181"/>
      <c r="EM785" s="181"/>
      <c r="EN785" s="181"/>
      <c r="EO785" s="181"/>
      <c r="EP785" s="181"/>
      <c r="EQ785" s="181"/>
      <c r="ER785" s="181"/>
      <c r="ES785" s="181"/>
      <c r="ET785" s="181"/>
      <c r="EU785" s="181"/>
      <c r="EV785" s="181"/>
      <c r="EW785" s="181"/>
      <c r="EX785" s="181"/>
      <c r="EY785" s="181"/>
      <c r="EZ785" s="181"/>
      <c r="FA785" s="181"/>
      <c r="FB785" s="181"/>
      <c r="FC785" s="181"/>
      <c r="FD785" s="181"/>
      <c r="FE785" s="181"/>
      <c r="FF785" s="181"/>
      <c r="FG785" s="181"/>
      <c r="FH785" s="181"/>
      <c r="FI785" s="181"/>
      <c r="FJ785" s="181"/>
      <c r="FK785" s="181"/>
      <c r="FL785" s="181"/>
      <c r="FM785" s="181"/>
      <c r="FN785" s="181"/>
      <c r="FO785" s="181"/>
      <c r="FP785" s="181"/>
      <c r="FQ785" s="181"/>
      <c r="FR785" s="181"/>
      <c r="FS785" s="181"/>
      <c r="FT785" s="181"/>
    </row>
    <row r="786" spans="1:176">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c r="DQ786" s="181"/>
      <c r="DR786" s="181"/>
      <c r="DS786" s="181"/>
      <c r="DT786" s="181"/>
      <c r="DU786" s="181"/>
      <c r="DV786" s="181"/>
      <c r="DW786" s="181"/>
      <c r="DX786" s="181"/>
      <c r="DY786" s="181"/>
      <c r="DZ786" s="181"/>
      <c r="EA786" s="181"/>
      <c r="EB786" s="181"/>
      <c r="EC786" s="181"/>
      <c r="ED786" s="181"/>
      <c r="EE786" s="181"/>
      <c r="EF786" s="181"/>
      <c r="EG786" s="181"/>
      <c r="EH786" s="181"/>
      <c r="EI786" s="181"/>
      <c r="EJ786" s="181"/>
      <c r="EK786" s="181"/>
      <c r="EL786" s="181"/>
      <c r="EM786" s="181"/>
      <c r="EN786" s="181"/>
      <c r="EO786" s="181"/>
      <c r="EP786" s="181"/>
      <c r="EQ786" s="181"/>
      <c r="ER786" s="181"/>
      <c r="ES786" s="181"/>
      <c r="ET786" s="181"/>
      <c r="EU786" s="181"/>
      <c r="EV786" s="181"/>
      <c r="EW786" s="181"/>
      <c r="EX786" s="181"/>
      <c r="EY786" s="181"/>
      <c r="EZ786" s="181"/>
      <c r="FA786" s="181"/>
      <c r="FB786" s="181"/>
      <c r="FC786" s="181"/>
      <c r="FD786" s="181"/>
      <c r="FE786" s="181"/>
      <c r="FF786" s="181"/>
      <c r="FG786" s="181"/>
      <c r="FH786" s="181"/>
      <c r="FI786" s="181"/>
      <c r="FJ786" s="181"/>
      <c r="FK786" s="181"/>
      <c r="FL786" s="181"/>
      <c r="FM786" s="181"/>
      <c r="FN786" s="181"/>
      <c r="FO786" s="181"/>
      <c r="FP786" s="181"/>
      <c r="FQ786" s="181"/>
      <c r="FR786" s="181"/>
      <c r="FS786" s="181"/>
      <c r="FT786" s="181"/>
    </row>
    <row r="787" spans="1:176">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1"/>
      <c r="EG787" s="181"/>
      <c r="EH787" s="181"/>
      <c r="EI787" s="181"/>
      <c r="EJ787" s="181"/>
      <c r="EK787" s="181"/>
      <c r="EL787" s="181"/>
      <c r="EM787" s="181"/>
      <c r="EN787" s="181"/>
      <c r="EO787" s="181"/>
      <c r="EP787" s="181"/>
      <c r="EQ787" s="181"/>
      <c r="ER787" s="181"/>
      <c r="ES787" s="181"/>
      <c r="ET787" s="181"/>
      <c r="EU787" s="181"/>
      <c r="EV787" s="181"/>
      <c r="EW787" s="181"/>
      <c r="EX787" s="181"/>
      <c r="EY787" s="181"/>
      <c r="EZ787" s="181"/>
      <c r="FA787" s="181"/>
      <c r="FB787" s="181"/>
      <c r="FC787" s="181"/>
      <c r="FD787" s="181"/>
      <c r="FE787" s="181"/>
      <c r="FF787" s="181"/>
      <c r="FG787" s="181"/>
      <c r="FH787" s="181"/>
      <c r="FI787" s="181"/>
      <c r="FJ787" s="181"/>
      <c r="FK787" s="181"/>
      <c r="FL787" s="181"/>
      <c r="FM787" s="181"/>
      <c r="FN787" s="181"/>
      <c r="FO787" s="181"/>
      <c r="FP787" s="181"/>
      <c r="FQ787" s="181"/>
      <c r="FR787" s="181"/>
      <c r="FS787" s="181"/>
      <c r="FT787" s="181"/>
    </row>
    <row r="788" spans="1:176">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1"/>
      <c r="EG788" s="181"/>
      <c r="EH788" s="181"/>
      <c r="EI788" s="181"/>
      <c r="EJ788" s="181"/>
      <c r="EK788" s="181"/>
      <c r="EL788" s="181"/>
      <c r="EM788" s="181"/>
      <c r="EN788" s="181"/>
      <c r="EO788" s="181"/>
      <c r="EP788" s="181"/>
      <c r="EQ788" s="181"/>
      <c r="ER788" s="181"/>
      <c r="ES788" s="181"/>
      <c r="ET788" s="181"/>
      <c r="EU788" s="181"/>
      <c r="EV788" s="181"/>
      <c r="EW788" s="181"/>
      <c r="EX788" s="181"/>
      <c r="EY788" s="181"/>
      <c r="EZ788" s="181"/>
      <c r="FA788" s="181"/>
      <c r="FB788" s="181"/>
      <c r="FC788" s="181"/>
      <c r="FD788" s="181"/>
      <c r="FE788" s="181"/>
      <c r="FF788" s="181"/>
      <c r="FG788" s="181"/>
      <c r="FH788" s="181"/>
      <c r="FI788" s="181"/>
      <c r="FJ788" s="181"/>
      <c r="FK788" s="181"/>
      <c r="FL788" s="181"/>
      <c r="FM788" s="181"/>
      <c r="FN788" s="181"/>
      <c r="FO788" s="181"/>
      <c r="FP788" s="181"/>
      <c r="FQ788" s="181"/>
      <c r="FR788" s="181"/>
      <c r="FS788" s="181"/>
      <c r="FT788" s="181"/>
    </row>
    <row r="789" spans="1:176">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c r="DQ789" s="181"/>
      <c r="DR789" s="181"/>
      <c r="DS789" s="181"/>
      <c r="DT789" s="181"/>
      <c r="DU789" s="181"/>
      <c r="DV789" s="181"/>
      <c r="DW789" s="181"/>
      <c r="DX789" s="181"/>
      <c r="DY789" s="181"/>
      <c r="DZ789" s="181"/>
      <c r="EA789" s="181"/>
      <c r="EB789" s="181"/>
      <c r="EC789" s="181"/>
      <c r="ED789" s="181"/>
      <c r="EE789" s="181"/>
      <c r="EF789" s="181"/>
      <c r="EG789" s="181"/>
      <c r="EH789" s="181"/>
      <c r="EI789" s="181"/>
      <c r="EJ789" s="181"/>
      <c r="EK789" s="181"/>
      <c r="EL789" s="181"/>
      <c r="EM789" s="181"/>
      <c r="EN789" s="181"/>
      <c r="EO789" s="181"/>
      <c r="EP789" s="181"/>
      <c r="EQ789" s="181"/>
      <c r="ER789" s="181"/>
      <c r="ES789" s="181"/>
      <c r="ET789" s="181"/>
      <c r="EU789" s="181"/>
      <c r="EV789" s="181"/>
      <c r="EW789" s="181"/>
      <c r="EX789" s="181"/>
      <c r="EY789" s="181"/>
      <c r="EZ789" s="181"/>
      <c r="FA789" s="181"/>
      <c r="FB789" s="181"/>
      <c r="FC789" s="181"/>
      <c r="FD789" s="181"/>
      <c r="FE789" s="181"/>
      <c r="FF789" s="181"/>
      <c r="FG789" s="181"/>
      <c r="FH789" s="181"/>
      <c r="FI789" s="181"/>
      <c r="FJ789" s="181"/>
      <c r="FK789" s="181"/>
      <c r="FL789" s="181"/>
      <c r="FM789" s="181"/>
      <c r="FN789" s="181"/>
      <c r="FO789" s="181"/>
      <c r="FP789" s="181"/>
      <c r="FQ789" s="181"/>
      <c r="FR789" s="181"/>
      <c r="FS789" s="181"/>
      <c r="FT789" s="181"/>
    </row>
    <row r="790" spans="1:176">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c r="DQ790" s="181"/>
      <c r="DR790" s="181"/>
      <c r="DS790" s="181"/>
      <c r="DT790" s="181"/>
      <c r="DU790" s="181"/>
      <c r="DV790" s="181"/>
      <c r="DW790" s="181"/>
      <c r="DX790" s="181"/>
      <c r="DY790" s="181"/>
      <c r="DZ790" s="181"/>
      <c r="EA790" s="181"/>
      <c r="EB790" s="181"/>
      <c r="EC790" s="181"/>
      <c r="ED790" s="181"/>
      <c r="EE790" s="181"/>
      <c r="EF790" s="181"/>
      <c r="EG790" s="181"/>
      <c r="EH790" s="181"/>
      <c r="EI790" s="181"/>
      <c r="EJ790" s="181"/>
      <c r="EK790" s="181"/>
      <c r="EL790" s="181"/>
      <c r="EM790" s="181"/>
      <c r="EN790" s="181"/>
      <c r="EO790" s="181"/>
      <c r="EP790" s="181"/>
      <c r="EQ790" s="181"/>
      <c r="ER790" s="181"/>
      <c r="ES790" s="181"/>
      <c r="ET790" s="181"/>
      <c r="EU790" s="181"/>
      <c r="EV790" s="181"/>
      <c r="EW790" s="181"/>
      <c r="EX790" s="181"/>
      <c r="EY790" s="181"/>
      <c r="EZ790" s="181"/>
      <c r="FA790" s="181"/>
      <c r="FB790" s="181"/>
      <c r="FC790" s="181"/>
      <c r="FD790" s="181"/>
      <c r="FE790" s="181"/>
      <c r="FF790" s="181"/>
      <c r="FG790" s="181"/>
      <c r="FH790" s="181"/>
      <c r="FI790" s="181"/>
      <c r="FJ790" s="181"/>
      <c r="FK790" s="181"/>
      <c r="FL790" s="181"/>
      <c r="FM790" s="181"/>
      <c r="FN790" s="181"/>
      <c r="FO790" s="181"/>
      <c r="FP790" s="181"/>
      <c r="FQ790" s="181"/>
      <c r="FR790" s="181"/>
      <c r="FS790" s="181"/>
      <c r="FT790" s="181"/>
    </row>
    <row r="791" spans="1:176">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1"/>
      <c r="EG791" s="181"/>
      <c r="EH791" s="181"/>
      <c r="EI791" s="181"/>
      <c r="EJ791" s="181"/>
      <c r="EK791" s="181"/>
      <c r="EL791" s="181"/>
      <c r="EM791" s="181"/>
      <c r="EN791" s="181"/>
      <c r="EO791" s="181"/>
      <c r="EP791" s="181"/>
      <c r="EQ791" s="181"/>
      <c r="ER791" s="181"/>
      <c r="ES791" s="181"/>
      <c r="ET791" s="181"/>
      <c r="EU791" s="181"/>
      <c r="EV791" s="181"/>
      <c r="EW791" s="181"/>
      <c r="EX791" s="181"/>
      <c r="EY791" s="181"/>
      <c r="EZ791" s="181"/>
      <c r="FA791" s="181"/>
      <c r="FB791" s="181"/>
      <c r="FC791" s="181"/>
      <c r="FD791" s="181"/>
      <c r="FE791" s="181"/>
      <c r="FF791" s="181"/>
      <c r="FG791" s="181"/>
      <c r="FH791" s="181"/>
      <c r="FI791" s="181"/>
      <c r="FJ791" s="181"/>
      <c r="FK791" s="181"/>
      <c r="FL791" s="181"/>
      <c r="FM791" s="181"/>
      <c r="FN791" s="181"/>
      <c r="FO791" s="181"/>
      <c r="FP791" s="181"/>
      <c r="FQ791" s="181"/>
      <c r="FR791" s="181"/>
      <c r="FS791" s="181"/>
      <c r="FT791" s="181"/>
    </row>
    <row r="792" spans="1:176">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c r="DQ792" s="181"/>
      <c r="DR792" s="181"/>
      <c r="DS792" s="181"/>
      <c r="DT792" s="181"/>
      <c r="DU792" s="181"/>
      <c r="DV792" s="181"/>
      <c r="DW792" s="181"/>
      <c r="DX792" s="181"/>
      <c r="DY792" s="181"/>
      <c r="DZ792" s="181"/>
      <c r="EA792" s="181"/>
      <c r="EB792" s="181"/>
      <c r="EC792" s="181"/>
      <c r="ED792" s="181"/>
      <c r="EE792" s="181"/>
      <c r="EF792" s="181"/>
      <c r="EG792" s="181"/>
      <c r="EH792" s="181"/>
      <c r="EI792" s="181"/>
      <c r="EJ792" s="181"/>
      <c r="EK792" s="181"/>
      <c r="EL792" s="181"/>
      <c r="EM792" s="181"/>
      <c r="EN792" s="181"/>
      <c r="EO792" s="181"/>
      <c r="EP792" s="181"/>
      <c r="EQ792" s="181"/>
      <c r="ER792" s="181"/>
      <c r="ES792" s="181"/>
      <c r="ET792" s="181"/>
      <c r="EU792" s="181"/>
      <c r="EV792" s="181"/>
      <c r="EW792" s="181"/>
      <c r="EX792" s="181"/>
      <c r="EY792" s="181"/>
      <c r="EZ792" s="181"/>
      <c r="FA792" s="181"/>
      <c r="FB792" s="181"/>
      <c r="FC792" s="181"/>
      <c r="FD792" s="181"/>
      <c r="FE792" s="181"/>
      <c r="FF792" s="181"/>
      <c r="FG792" s="181"/>
      <c r="FH792" s="181"/>
      <c r="FI792" s="181"/>
      <c r="FJ792" s="181"/>
      <c r="FK792" s="181"/>
      <c r="FL792" s="181"/>
      <c r="FM792" s="181"/>
      <c r="FN792" s="181"/>
      <c r="FO792" s="181"/>
      <c r="FP792" s="181"/>
      <c r="FQ792" s="181"/>
      <c r="FR792" s="181"/>
      <c r="FS792" s="181"/>
      <c r="FT792" s="181"/>
    </row>
    <row r="793" spans="1:176">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c r="DQ793" s="181"/>
      <c r="DR793" s="181"/>
      <c r="DS793" s="181"/>
      <c r="DT793" s="181"/>
      <c r="DU793" s="181"/>
      <c r="DV793" s="181"/>
      <c r="DW793" s="181"/>
      <c r="DX793" s="181"/>
      <c r="DY793" s="181"/>
      <c r="DZ793" s="181"/>
      <c r="EA793" s="181"/>
      <c r="EB793" s="181"/>
      <c r="EC793" s="181"/>
      <c r="ED793" s="181"/>
      <c r="EE793" s="181"/>
      <c r="EF793" s="181"/>
      <c r="EG793" s="181"/>
      <c r="EH793" s="181"/>
      <c r="EI793" s="181"/>
      <c r="EJ793" s="181"/>
      <c r="EK793" s="181"/>
      <c r="EL793" s="181"/>
      <c r="EM793" s="181"/>
      <c r="EN793" s="181"/>
      <c r="EO793" s="181"/>
      <c r="EP793" s="181"/>
      <c r="EQ793" s="181"/>
      <c r="ER793" s="181"/>
      <c r="ES793" s="181"/>
      <c r="ET793" s="181"/>
      <c r="EU793" s="181"/>
      <c r="EV793" s="181"/>
      <c r="EW793" s="181"/>
      <c r="EX793" s="181"/>
      <c r="EY793" s="181"/>
      <c r="EZ793" s="181"/>
      <c r="FA793" s="181"/>
      <c r="FB793" s="181"/>
      <c r="FC793" s="181"/>
      <c r="FD793" s="181"/>
      <c r="FE793" s="181"/>
      <c r="FF793" s="181"/>
      <c r="FG793" s="181"/>
      <c r="FH793" s="181"/>
      <c r="FI793" s="181"/>
      <c r="FJ793" s="181"/>
      <c r="FK793" s="181"/>
      <c r="FL793" s="181"/>
      <c r="FM793" s="181"/>
      <c r="FN793" s="181"/>
      <c r="FO793" s="181"/>
      <c r="FP793" s="181"/>
      <c r="FQ793" s="181"/>
      <c r="FR793" s="181"/>
      <c r="FS793" s="181"/>
      <c r="FT793" s="181"/>
    </row>
    <row r="794" spans="1:176">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1"/>
      <c r="EG794" s="181"/>
      <c r="EH794" s="181"/>
      <c r="EI794" s="181"/>
      <c r="EJ794" s="181"/>
      <c r="EK794" s="181"/>
      <c r="EL794" s="181"/>
      <c r="EM794" s="181"/>
      <c r="EN794" s="181"/>
      <c r="EO794" s="181"/>
      <c r="EP794" s="181"/>
      <c r="EQ794" s="181"/>
      <c r="ER794" s="181"/>
      <c r="ES794" s="181"/>
      <c r="ET794" s="181"/>
      <c r="EU794" s="181"/>
      <c r="EV794" s="181"/>
      <c r="EW794" s="181"/>
      <c r="EX794" s="181"/>
      <c r="EY794" s="181"/>
      <c r="EZ794" s="181"/>
      <c r="FA794" s="181"/>
      <c r="FB794" s="181"/>
      <c r="FC794" s="181"/>
      <c r="FD794" s="181"/>
      <c r="FE794" s="181"/>
      <c r="FF794" s="181"/>
      <c r="FG794" s="181"/>
      <c r="FH794" s="181"/>
      <c r="FI794" s="181"/>
      <c r="FJ794" s="181"/>
      <c r="FK794" s="181"/>
      <c r="FL794" s="181"/>
      <c r="FM794" s="181"/>
      <c r="FN794" s="181"/>
      <c r="FO794" s="181"/>
      <c r="FP794" s="181"/>
      <c r="FQ794" s="181"/>
      <c r="FR794" s="181"/>
      <c r="FS794" s="181"/>
      <c r="FT794" s="181"/>
    </row>
    <row r="795" spans="1:176">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1"/>
      <c r="EG795" s="181"/>
      <c r="EH795" s="181"/>
      <c r="EI795" s="181"/>
      <c r="EJ795" s="181"/>
      <c r="EK795" s="181"/>
      <c r="EL795" s="181"/>
      <c r="EM795" s="181"/>
      <c r="EN795" s="181"/>
      <c r="EO795" s="181"/>
      <c r="EP795" s="181"/>
      <c r="EQ795" s="181"/>
      <c r="ER795" s="181"/>
      <c r="ES795" s="181"/>
      <c r="ET795" s="181"/>
      <c r="EU795" s="181"/>
      <c r="EV795" s="181"/>
      <c r="EW795" s="181"/>
      <c r="EX795" s="181"/>
      <c r="EY795" s="181"/>
      <c r="EZ795" s="181"/>
      <c r="FA795" s="181"/>
      <c r="FB795" s="181"/>
      <c r="FC795" s="181"/>
      <c r="FD795" s="181"/>
      <c r="FE795" s="181"/>
      <c r="FF795" s="181"/>
      <c r="FG795" s="181"/>
      <c r="FH795" s="181"/>
      <c r="FI795" s="181"/>
      <c r="FJ795" s="181"/>
      <c r="FK795" s="181"/>
      <c r="FL795" s="181"/>
      <c r="FM795" s="181"/>
      <c r="FN795" s="181"/>
      <c r="FO795" s="181"/>
      <c r="FP795" s="181"/>
      <c r="FQ795" s="181"/>
      <c r="FR795" s="181"/>
      <c r="FS795" s="181"/>
      <c r="FT795" s="181"/>
    </row>
    <row r="796" spans="1:176">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c r="DQ796" s="181"/>
      <c r="DR796" s="181"/>
      <c r="DS796" s="181"/>
      <c r="DT796" s="181"/>
      <c r="DU796" s="181"/>
      <c r="DV796" s="181"/>
      <c r="DW796" s="181"/>
      <c r="DX796" s="181"/>
      <c r="DY796" s="181"/>
      <c r="DZ796" s="181"/>
      <c r="EA796" s="181"/>
      <c r="EB796" s="181"/>
      <c r="EC796" s="181"/>
      <c r="ED796" s="181"/>
      <c r="EE796" s="181"/>
      <c r="EF796" s="181"/>
      <c r="EG796" s="181"/>
      <c r="EH796" s="181"/>
      <c r="EI796" s="181"/>
      <c r="EJ796" s="181"/>
      <c r="EK796" s="181"/>
      <c r="EL796" s="181"/>
      <c r="EM796" s="181"/>
      <c r="EN796" s="181"/>
      <c r="EO796" s="181"/>
      <c r="EP796" s="181"/>
      <c r="EQ796" s="181"/>
      <c r="ER796" s="181"/>
      <c r="ES796" s="181"/>
      <c r="ET796" s="181"/>
      <c r="EU796" s="181"/>
      <c r="EV796" s="181"/>
      <c r="EW796" s="181"/>
      <c r="EX796" s="181"/>
      <c r="EY796" s="181"/>
      <c r="EZ796" s="181"/>
      <c r="FA796" s="181"/>
      <c r="FB796" s="181"/>
      <c r="FC796" s="181"/>
      <c r="FD796" s="181"/>
      <c r="FE796" s="181"/>
      <c r="FF796" s="181"/>
      <c r="FG796" s="181"/>
      <c r="FH796" s="181"/>
      <c r="FI796" s="181"/>
      <c r="FJ796" s="181"/>
      <c r="FK796" s="181"/>
      <c r="FL796" s="181"/>
      <c r="FM796" s="181"/>
      <c r="FN796" s="181"/>
      <c r="FO796" s="181"/>
      <c r="FP796" s="181"/>
      <c r="FQ796" s="181"/>
      <c r="FR796" s="181"/>
      <c r="FS796" s="181"/>
      <c r="FT796" s="181"/>
    </row>
    <row r="797" spans="1:176">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1"/>
      <c r="EG797" s="181"/>
      <c r="EH797" s="181"/>
      <c r="EI797" s="181"/>
      <c r="EJ797" s="181"/>
      <c r="EK797" s="181"/>
      <c r="EL797" s="181"/>
      <c r="EM797" s="181"/>
      <c r="EN797" s="181"/>
      <c r="EO797" s="181"/>
      <c r="EP797" s="181"/>
      <c r="EQ797" s="181"/>
      <c r="ER797" s="181"/>
      <c r="ES797" s="181"/>
      <c r="ET797" s="181"/>
      <c r="EU797" s="181"/>
      <c r="EV797" s="181"/>
      <c r="EW797" s="181"/>
      <c r="EX797" s="181"/>
      <c r="EY797" s="181"/>
      <c r="EZ797" s="181"/>
      <c r="FA797" s="181"/>
      <c r="FB797" s="181"/>
      <c r="FC797" s="181"/>
      <c r="FD797" s="181"/>
      <c r="FE797" s="181"/>
      <c r="FF797" s="181"/>
      <c r="FG797" s="181"/>
      <c r="FH797" s="181"/>
      <c r="FI797" s="181"/>
      <c r="FJ797" s="181"/>
      <c r="FK797" s="181"/>
      <c r="FL797" s="181"/>
      <c r="FM797" s="181"/>
      <c r="FN797" s="181"/>
      <c r="FO797" s="181"/>
      <c r="FP797" s="181"/>
      <c r="FQ797" s="181"/>
      <c r="FR797" s="181"/>
      <c r="FS797" s="181"/>
      <c r="FT797" s="181"/>
    </row>
    <row r="798" spans="1:176">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c r="DQ798" s="181"/>
      <c r="DR798" s="181"/>
      <c r="DS798" s="181"/>
      <c r="DT798" s="181"/>
      <c r="DU798" s="181"/>
      <c r="DV798" s="181"/>
      <c r="DW798" s="181"/>
      <c r="DX798" s="181"/>
      <c r="DY798" s="181"/>
      <c r="DZ798" s="181"/>
      <c r="EA798" s="181"/>
      <c r="EB798" s="181"/>
      <c r="EC798" s="181"/>
      <c r="ED798" s="181"/>
      <c r="EE798" s="181"/>
      <c r="EF798" s="181"/>
      <c r="EG798" s="181"/>
      <c r="EH798" s="181"/>
      <c r="EI798" s="181"/>
      <c r="EJ798" s="181"/>
      <c r="EK798" s="181"/>
      <c r="EL798" s="181"/>
      <c r="EM798" s="181"/>
      <c r="EN798" s="181"/>
      <c r="EO798" s="181"/>
      <c r="EP798" s="181"/>
      <c r="EQ798" s="181"/>
      <c r="ER798" s="181"/>
      <c r="ES798" s="181"/>
      <c r="ET798" s="181"/>
      <c r="EU798" s="181"/>
      <c r="EV798" s="181"/>
      <c r="EW798" s="181"/>
      <c r="EX798" s="181"/>
      <c r="EY798" s="181"/>
      <c r="EZ798" s="181"/>
      <c r="FA798" s="181"/>
      <c r="FB798" s="181"/>
      <c r="FC798" s="181"/>
      <c r="FD798" s="181"/>
      <c r="FE798" s="181"/>
      <c r="FF798" s="181"/>
      <c r="FG798" s="181"/>
      <c r="FH798" s="181"/>
      <c r="FI798" s="181"/>
      <c r="FJ798" s="181"/>
      <c r="FK798" s="181"/>
      <c r="FL798" s="181"/>
      <c r="FM798" s="181"/>
      <c r="FN798" s="181"/>
      <c r="FO798" s="181"/>
      <c r="FP798" s="181"/>
      <c r="FQ798" s="181"/>
      <c r="FR798" s="181"/>
      <c r="FS798" s="181"/>
      <c r="FT798" s="181"/>
    </row>
    <row r="799" spans="1:176">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c r="DQ799" s="181"/>
      <c r="DR799" s="181"/>
      <c r="DS799" s="181"/>
      <c r="DT799" s="181"/>
      <c r="DU799" s="181"/>
      <c r="DV799" s="181"/>
      <c r="DW799" s="181"/>
      <c r="DX799" s="181"/>
      <c r="DY799" s="181"/>
      <c r="DZ799" s="181"/>
      <c r="EA799" s="181"/>
      <c r="EB799" s="181"/>
      <c r="EC799" s="181"/>
      <c r="ED799" s="181"/>
      <c r="EE799" s="181"/>
      <c r="EF799" s="181"/>
      <c r="EG799" s="181"/>
      <c r="EH799" s="181"/>
      <c r="EI799" s="181"/>
      <c r="EJ799" s="181"/>
      <c r="EK799" s="181"/>
      <c r="EL799" s="181"/>
      <c r="EM799" s="181"/>
      <c r="EN799" s="181"/>
      <c r="EO799" s="181"/>
      <c r="EP799" s="181"/>
      <c r="EQ799" s="181"/>
      <c r="ER799" s="181"/>
      <c r="ES799" s="181"/>
      <c r="ET799" s="181"/>
      <c r="EU799" s="181"/>
      <c r="EV799" s="181"/>
      <c r="EW799" s="181"/>
      <c r="EX799" s="181"/>
      <c r="EY799" s="181"/>
      <c r="EZ799" s="181"/>
      <c r="FA799" s="181"/>
      <c r="FB799" s="181"/>
      <c r="FC799" s="181"/>
      <c r="FD799" s="181"/>
      <c r="FE799" s="181"/>
      <c r="FF799" s="181"/>
      <c r="FG799" s="181"/>
      <c r="FH799" s="181"/>
      <c r="FI799" s="181"/>
      <c r="FJ799" s="181"/>
      <c r="FK799" s="181"/>
      <c r="FL799" s="181"/>
      <c r="FM799" s="181"/>
      <c r="FN799" s="181"/>
      <c r="FO799" s="181"/>
      <c r="FP799" s="181"/>
      <c r="FQ799" s="181"/>
      <c r="FR799" s="181"/>
      <c r="FS799" s="181"/>
      <c r="FT799" s="181"/>
    </row>
    <row r="800" spans="1:176">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1"/>
      <c r="EG800" s="181"/>
      <c r="EH800" s="181"/>
      <c r="EI800" s="181"/>
      <c r="EJ800" s="181"/>
      <c r="EK800" s="181"/>
      <c r="EL800" s="181"/>
      <c r="EM800" s="181"/>
      <c r="EN800" s="181"/>
      <c r="EO800" s="181"/>
      <c r="EP800" s="181"/>
      <c r="EQ800" s="181"/>
      <c r="ER800" s="181"/>
      <c r="ES800" s="181"/>
      <c r="ET800" s="181"/>
      <c r="EU800" s="181"/>
      <c r="EV800" s="181"/>
      <c r="EW800" s="181"/>
      <c r="EX800" s="181"/>
      <c r="EY800" s="181"/>
      <c r="EZ800" s="181"/>
      <c r="FA800" s="181"/>
      <c r="FB800" s="181"/>
      <c r="FC800" s="181"/>
      <c r="FD800" s="181"/>
      <c r="FE800" s="181"/>
      <c r="FF800" s="181"/>
      <c r="FG800" s="181"/>
      <c r="FH800" s="181"/>
      <c r="FI800" s="181"/>
      <c r="FJ800" s="181"/>
      <c r="FK800" s="181"/>
      <c r="FL800" s="181"/>
      <c r="FM800" s="181"/>
      <c r="FN800" s="181"/>
      <c r="FO800" s="181"/>
      <c r="FP800" s="181"/>
      <c r="FQ800" s="181"/>
      <c r="FR800" s="181"/>
      <c r="FS800" s="181"/>
      <c r="FT800" s="181"/>
    </row>
    <row r="801" spans="1:176">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1"/>
      <c r="EG801" s="181"/>
      <c r="EH801" s="181"/>
      <c r="EI801" s="181"/>
      <c r="EJ801" s="181"/>
      <c r="EK801" s="181"/>
      <c r="EL801" s="181"/>
      <c r="EM801" s="181"/>
      <c r="EN801" s="181"/>
      <c r="EO801" s="181"/>
      <c r="EP801" s="181"/>
      <c r="EQ801" s="181"/>
      <c r="ER801" s="181"/>
      <c r="ES801" s="181"/>
      <c r="ET801" s="181"/>
      <c r="EU801" s="181"/>
      <c r="EV801" s="181"/>
      <c r="EW801" s="181"/>
      <c r="EX801" s="181"/>
      <c r="EY801" s="181"/>
      <c r="EZ801" s="181"/>
      <c r="FA801" s="181"/>
      <c r="FB801" s="181"/>
      <c r="FC801" s="181"/>
      <c r="FD801" s="181"/>
      <c r="FE801" s="181"/>
      <c r="FF801" s="181"/>
      <c r="FG801" s="181"/>
      <c r="FH801" s="181"/>
      <c r="FI801" s="181"/>
      <c r="FJ801" s="181"/>
      <c r="FK801" s="181"/>
      <c r="FL801" s="181"/>
      <c r="FM801" s="181"/>
      <c r="FN801" s="181"/>
      <c r="FO801" s="181"/>
      <c r="FP801" s="181"/>
      <c r="FQ801" s="181"/>
      <c r="FR801" s="181"/>
      <c r="FS801" s="181"/>
      <c r="FT801" s="181"/>
    </row>
    <row r="802" spans="1:176">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c r="DQ802" s="181"/>
      <c r="DR802" s="181"/>
      <c r="DS802" s="181"/>
      <c r="DT802" s="181"/>
      <c r="DU802" s="181"/>
      <c r="DV802" s="181"/>
      <c r="DW802" s="181"/>
      <c r="DX802" s="181"/>
      <c r="DY802" s="181"/>
      <c r="DZ802" s="181"/>
      <c r="EA802" s="181"/>
      <c r="EB802" s="181"/>
      <c r="EC802" s="181"/>
      <c r="ED802" s="181"/>
      <c r="EE802" s="181"/>
      <c r="EF802" s="181"/>
      <c r="EG802" s="181"/>
      <c r="EH802" s="181"/>
      <c r="EI802" s="181"/>
      <c r="EJ802" s="181"/>
      <c r="EK802" s="181"/>
      <c r="EL802" s="181"/>
      <c r="EM802" s="181"/>
      <c r="EN802" s="181"/>
      <c r="EO802" s="181"/>
      <c r="EP802" s="181"/>
      <c r="EQ802" s="181"/>
      <c r="ER802" s="181"/>
      <c r="ES802" s="181"/>
      <c r="ET802" s="181"/>
      <c r="EU802" s="181"/>
      <c r="EV802" s="181"/>
      <c r="EW802" s="181"/>
      <c r="EX802" s="181"/>
      <c r="EY802" s="181"/>
      <c r="EZ802" s="181"/>
      <c r="FA802" s="181"/>
      <c r="FB802" s="181"/>
      <c r="FC802" s="181"/>
      <c r="FD802" s="181"/>
      <c r="FE802" s="181"/>
      <c r="FF802" s="181"/>
      <c r="FG802" s="181"/>
      <c r="FH802" s="181"/>
      <c r="FI802" s="181"/>
      <c r="FJ802" s="181"/>
      <c r="FK802" s="181"/>
      <c r="FL802" s="181"/>
      <c r="FM802" s="181"/>
      <c r="FN802" s="181"/>
      <c r="FO802" s="181"/>
      <c r="FP802" s="181"/>
      <c r="FQ802" s="181"/>
      <c r="FR802" s="181"/>
      <c r="FS802" s="181"/>
      <c r="FT802" s="181"/>
    </row>
    <row r="803" spans="1:176">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c r="DQ803" s="181"/>
      <c r="DR803" s="181"/>
      <c r="DS803" s="181"/>
      <c r="DT803" s="181"/>
      <c r="DU803" s="181"/>
      <c r="DV803" s="181"/>
      <c r="DW803" s="181"/>
      <c r="DX803" s="181"/>
      <c r="DY803" s="181"/>
      <c r="DZ803" s="181"/>
      <c r="EA803" s="181"/>
      <c r="EB803" s="181"/>
      <c r="EC803" s="181"/>
      <c r="ED803" s="181"/>
      <c r="EE803" s="181"/>
      <c r="EF803" s="181"/>
      <c r="EG803" s="181"/>
      <c r="EH803" s="181"/>
      <c r="EI803" s="181"/>
      <c r="EJ803" s="181"/>
      <c r="EK803" s="181"/>
      <c r="EL803" s="181"/>
      <c r="EM803" s="181"/>
      <c r="EN803" s="181"/>
      <c r="EO803" s="181"/>
      <c r="EP803" s="181"/>
      <c r="EQ803" s="181"/>
      <c r="ER803" s="181"/>
      <c r="ES803" s="181"/>
      <c r="ET803" s="181"/>
      <c r="EU803" s="181"/>
      <c r="EV803" s="181"/>
      <c r="EW803" s="181"/>
      <c r="EX803" s="181"/>
      <c r="EY803" s="181"/>
      <c r="EZ803" s="181"/>
      <c r="FA803" s="181"/>
      <c r="FB803" s="181"/>
      <c r="FC803" s="181"/>
      <c r="FD803" s="181"/>
      <c r="FE803" s="181"/>
      <c r="FF803" s="181"/>
      <c r="FG803" s="181"/>
      <c r="FH803" s="181"/>
      <c r="FI803" s="181"/>
      <c r="FJ803" s="181"/>
      <c r="FK803" s="181"/>
      <c r="FL803" s="181"/>
      <c r="FM803" s="181"/>
      <c r="FN803" s="181"/>
      <c r="FO803" s="181"/>
      <c r="FP803" s="181"/>
      <c r="FQ803" s="181"/>
      <c r="FR803" s="181"/>
      <c r="FS803" s="181"/>
      <c r="FT803" s="181"/>
    </row>
    <row r="804" spans="1:176">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1"/>
      <c r="EG804" s="181"/>
      <c r="EH804" s="181"/>
      <c r="EI804" s="181"/>
      <c r="EJ804" s="181"/>
      <c r="EK804" s="181"/>
      <c r="EL804" s="181"/>
      <c r="EM804" s="181"/>
      <c r="EN804" s="181"/>
      <c r="EO804" s="181"/>
      <c r="EP804" s="181"/>
      <c r="EQ804" s="181"/>
      <c r="ER804" s="181"/>
      <c r="ES804" s="181"/>
      <c r="ET804" s="181"/>
      <c r="EU804" s="181"/>
      <c r="EV804" s="181"/>
      <c r="EW804" s="181"/>
      <c r="EX804" s="181"/>
      <c r="EY804" s="181"/>
      <c r="EZ804" s="181"/>
      <c r="FA804" s="181"/>
      <c r="FB804" s="181"/>
      <c r="FC804" s="181"/>
      <c r="FD804" s="181"/>
      <c r="FE804" s="181"/>
      <c r="FF804" s="181"/>
      <c r="FG804" s="181"/>
      <c r="FH804" s="181"/>
      <c r="FI804" s="181"/>
      <c r="FJ804" s="181"/>
      <c r="FK804" s="181"/>
      <c r="FL804" s="181"/>
      <c r="FM804" s="181"/>
      <c r="FN804" s="181"/>
      <c r="FO804" s="181"/>
      <c r="FP804" s="181"/>
      <c r="FQ804" s="181"/>
      <c r="FR804" s="181"/>
      <c r="FS804" s="181"/>
      <c r="FT804" s="181"/>
    </row>
    <row r="805" spans="1:176">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c r="DQ805" s="181"/>
      <c r="DR805" s="181"/>
      <c r="DS805" s="181"/>
      <c r="DT805" s="181"/>
      <c r="DU805" s="181"/>
      <c r="DV805" s="181"/>
      <c r="DW805" s="181"/>
      <c r="DX805" s="181"/>
      <c r="DY805" s="181"/>
      <c r="DZ805" s="181"/>
      <c r="EA805" s="181"/>
      <c r="EB805" s="181"/>
      <c r="EC805" s="181"/>
      <c r="ED805" s="181"/>
      <c r="EE805" s="181"/>
      <c r="EF805" s="181"/>
      <c r="EG805" s="181"/>
      <c r="EH805" s="181"/>
      <c r="EI805" s="181"/>
      <c r="EJ805" s="181"/>
      <c r="EK805" s="181"/>
      <c r="EL805" s="181"/>
      <c r="EM805" s="181"/>
      <c r="EN805" s="181"/>
      <c r="EO805" s="181"/>
      <c r="EP805" s="181"/>
      <c r="EQ805" s="181"/>
      <c r="ER805" s="181"/>
      <c r="ES805" s="181"/>
      <c r="ET805" s="181"/>
      <c r="EU805" s="181"/>
      <c r="EV805" s="181"/>
      <c r="EW805" s="181"/>
      <c r="EX805" s="181"/>
      <c r="EY805" s="181"/>
      <c r="EZ805" s="181"/>
      <c r="FA805" s="181"/>
      <c r="FB805" s="181"/>
      <c r="FC805" s="181"/>
      <c r="FD805" s="181"/>
      <c r="FE805" s="181"/>
      <c r="FF805" s="181"/>
      <c r="FG805" s="181"/>
      <c r="FH805" s="181"/>
      <c r="FI805" s="181"/>
      <c r="FJ805" s="181"/>
      <c r="FK805" s="181"/>
      <c r="FL805" s="181"/>
      <c r="FM805" s="181"/>
      <c r="FN805" s="181"/>
      <c r="FO805" s="181"/>
      <c r="FP805" s="181"/>
      <c r="FQ805" s="181"/>
      <c r="FR805" s="181"/>
      <c r="FS805" s="181"/>
      <c r="FT805" s="181"/>
    </row>
    <row r="806" spans="1:176">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c r="DQ806" s="181"/>
      <c r="DR806" s="181"/>
      <c r="DS806" s="181"/>
      <c r="DT806" s="181"/>
      <c r="DU806" s="181"/>
      <c r="DV806" s="181"/>
      <c r="DW806" s="181"/>
      <c r="DX806" s="181"/>
      <c r="DY806" s="181"/>
      <c r="DZ806" s="181"/>
      <c r="EA806" s="181"/>
      <c r="EB806" s="181"/>
      <c r="EC806" s="181"/>
      <c r="ED806" s="181"/>
      <c r="EE806" s="181"/>
      <c r="EF806" s="181"/>
      <c r="EG806" s="181"/>
      <c r="EH806" s="181"/>
      <c r="EI806" s="181"/>
      <c r="EJ806" s="181"/>
      <c r="EK806" s="181"/>
      <c r="EL806" s="181"/>
      <c r="EM806" s="181"/>
      <c r="EN806" s="181"/>
      <c r="EO806" s="181"/>
      <c r="EP806" s="181"/>
      <c r="EQ806" s="181"/>
      <c r="ER806" s="181"/>
      <c r="ES806" s="181"/>
      <c r="ET806" s="181"/>
      <c r="EU806" s="181"/>
      <c r="EV806" s="181"/>
      <c r="EW806" s="181"/>
      <c r="EX806" s="181"/>
      <c r="EY806" s="181"/>
      <c r="EZ806" s="181"/>
      <c r="FA806" s="181"/>
      <c r="FB806" s="181"/>
      <c r="FC806" s="181"/>
      <c r="FD806" s="181"/>
      <c r="FE806" s="181"/>
      <c r="FF806" s="181"/>
      <c r="FG806" s="181"/>
      <c r="FH806" s="181"/>
      <c r="FI806" s="181"/>
      <c r="FJ806" s="181"/>
      <c r="FK806" s="181"/>
      <c r="FL806" s="181"/>
      <c r="FM806" s="181"/>
      <c r="FN806" s="181"/>
      <c r="FO806" s="181"/>
      <c r="FP806" s="181"/>
      <c r="FQ806" s="181"/>
      <c r="FR806" s="181"/>
      <c r="FS806" s="181"/>
      <c r="FT806" s="181"/>
    </row>
    <row r="807" spans="1:176">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1"/>
      <c r="EG807" s="181"/>
      <c r="EH807" s="181"/>
      <c r="EI807" s="181"/>
      <c r="EJ807" s="181"/>
      <c r="EK807" s="181"/>
      <c r="EL807" s="181"/>
      <c r="EM807" s="181"/>
      <c r="EN807" s="181"/>
      <c r="EO807" s="181"/>
      <c r="EP807" s="181"/>
      <c r="EQ807" s="181"/>
      <c r="ER807" s="181"/>
      <c r="ES807" s="181"/>
      <c r="ET807" s="181"/>
      <c r="EU807" s="181"/>
      <c r="EV807" s="181"/>
      <c r="EW807" s="181"/>
      <c r="EX807" s="181"/>
      <c r="EY807" s="181"/>
      <c r="EZ807" s="181"/>
      <c r="FA807" s="181"/>
      <c r="FB807" s="181"/>
      <c r="FC807" s="181"/>
      <c r="FD807" s="181"/>
      <c r="FE807" s="181"/>
      <c r="FF807" s="181"/>
      <c r="FG807" s="181"/>
      <c r="FH807" s="181"/>
      <c r="FI807" s="181"/>
      <c r="FJ807" s="181"/>
      <c r="FK807" s="181"/>
      <c r="FL807" s="181"/>
      <c r="FM807" s="181"/>
      <c r="FN807" s="181"/>
      <c r="FO807" s="181"/>
      <c r="FP807" s="181"/>
      <c r="FQ807" s="181"/>
      <c r="FR807" s="181"/>
      <c r="FS807" s="181"/>
      <c r="FT807" s="181"/>
    </row>
    <row r="808" spans="1:176">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c r="DQ808" s="181"/>
      <c r="DR808" s="181"/>
      <c r="DS808" s="181"/>
      <c r="DT808" s="181"/>
      <c r="DU808" s="181"/>
      <c r="DV808" s="181"/>
      <c r="DW808" s="181"/>
      <c r="DX808" s="181"/>
      <c r="DY808" s="181"/>
      <c r="DZ808" s="181"/>
      <c r="EA808" s="181"/>
      <c r="EB808" s="181"/>
      <c r="EC808" s="181"/>
      <c r="ED808" s="181"/>
      <c r="EE808" s="181"/>
      <c r="EF808" s="181"/>
      <c r="EG808" s="181"/>
      <c r="EH808" s="181"/>
      <c r="EI808" s="181"/>
      <c r="EJ808" s="181"/>
      <c r="EK808" s="181"/>
      <c r="EL808" s="181"/>
      <c r="EM808" s="181"/>
      <c r="EN808" s="181"/>
      <c r="EO808" s="181"/>
      <c r="EP808" s="181"/>
      <c r="EQ808" s="181"/>
      <c r="ER808" s="181"/>
      <c r="ES808" s="181"/>
      <c r="ET808" s="181"/>
      <c r="EU808" s="181"/>
      <c r="EV808" s="181"/>
      <c r="EW808" s="181"/>
      <c r="EX808" s="181"/>
      <c r="EY808" s="181"/>
      <c r="EZ808" s="181"/>
      <c r="FA808" s="181"/>
      <c r="FB808" s="181"/>
      <c r="FC808" s="181"/>
      <c r="FD808" s="181"/>
      <c r="FE808" s="181"/>
      <c r="FF808" s="181"/>
      <c r="FG808" s="181"/>
      <c r="FH808" s="181"/>
      <c r="FI808" s="181"/>
      <c r="FJ808" s="181"/>
      <c r="FK808" s="181"/>
      <c r="FL808" s="181"/>
      <c r="FM808" s="181"/>
      <c r="FN808" s="181"/>
      <c r="FO808" s="181"/>
      <c r="FP808" s="181"/>
      <c r="FQ808" s="181"/>
      <c r="FR808" s="181"/>
      <c r="FS808" s="181"/>
      <c r="FT808" s="181"/>
    </row>
    <row r="809" spans="1:176">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c r="DQ809" s="181"/>
      <c r="DR809" s="181"/>
      <c r="DS809" s="181"/>
      <c r="DT809" s="181"/>
      <c r="DU809" s="181"/>
      <c r="DV809" s="181"/>
      <c r="DW809" s="181"/>
      <c r="DX809" s="181"/>
      <c r="DY809" s="181"/>
      <c r="DZ809" s="181"/>
      <c r="EA809" s="181"/>
      <c r="EB809" s="181"/>
      <c r="EC809" s="181"/>
      <c r="ED809" s="181"/>
      <c r="EE809" s="181"/>
      <c r="EF809" s="181"/>
      <c r="EG809" s="181"/>
      <c r="EH809" s="181"/>
      <c r="EI809" s="181"/>
      <c r="EJ809" s="181"/>
      <c r="EK809" s="181"/>
      <c r="EL809" s="181"/>
      <c r="EM809" s="181"/>
      <c r="EN809" s="181"/>
      <c r="EO809" s="181"/>
      <c r="EP809" s="181"/>
      <c r="EQ809" s="181"/>
      <c r="ER809" s="181"/>
      <c r="ES809" s="181"/>
      <c r="ET809" s="181"/>
      <c r="EU809" s="181"/>
      <c r="EV809" s="181"/>
      <c r="EW809" s="181"/>
      <c r="EX809" s="181"/>
      <c r="EY809" s="181"/>
      <c r="EZ809" s="181"/>
      <c r="FA809" s="181"/>
      <c r="FB809" s="181"/>
      <c r="FC809" s="181"/>
      <c r="FD809" s="181"/>
      <c r="FE809" s="181"/>
      <c r="FF809" s="181"/>
      <c r="FG809" s="181"/>
      <c r="FH809" s="181"/>
      <c r="FI809" s="181"/>
      <c r="FJ809" s="181"/>
      <c r="FK809" s="181"/>
      <c r="FL809" s="181"/>
      <c r="FM809" s="181"/>
      <c r="FN809" s="181"/>
      <c r="FO809" s="181"/>
      <c r="FP809" s="181"/>
      <c r="FQ809" s="181"/>
      <c r="FR809" s="181"/>
      <c r="FS809" s="181"/>
      <c r="FT809" s="181"/>
    </row>
    <row r="810" spans="1:176">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1"/>
      <c r="EG810" s="181"/>
      <c r="EH810" s="181"/>
      <c r="EI810" s="181"/>
      <c r="EJ810" s="181"/>
      <c r="EK810" s="181"/>
      <c r="EL810" s="181"/>
      <c r="EM810" s="181"/>
      <c r="EN810" s="181"/>
      <c r="EO810" s="181"/>
      <c r="EP810" s="181"/>
      <c r="EQ810" s="181"/>
      <c r="ER810" s="181"/>
      <c r="ES810" s="181"/>
      <c r="ET810" s="181"/>
      <c r="EU810" s="181"/>
      <c r="EV810" s="181"/>
      <c r="EW810" s="181"/>
      <c r="EX810" s="181"/>
      <c r="EY810" s="181"/>
      <c r="EZ810" s="181"/>
      <c r="FA810" s="181"/>
      <c r="FB810" s="181"/>
      <c r="FC810" s="181"/>
      <c r="FD810" s="181"/>
      <c r="FE810" s="181"/>
      <c r="FF810" s="181"/>
      <c r="FG810" s="181"/>
      <c r="FH810" s="181"/>
      <c r="FI810" s="181"/>
      <c r="FJ810" s="181"/>
      <c r="FK810" s="181"/>
      <c r="FL810" s="181"/>
      <c r="FM810" s="181"/>
      <c r="FN810" s="181"/>
      <c r="FO810" s="181"/>
      <c r="FP810" s="181"/>
      <c r="FQ810" s="181"/>
      <c r="FR810" s="181"/>
      <c r="FS810" s="181"/>
      <c r="FT810" s="181"/>
    </row>
    <row r="811" spans="1:176">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c r="DQ811" s="181"/>
      <c r="DR811" s="181"/>
      <c r="DS811" s="181"/>
      <c r="DT811" s="181"/>
      <c r="DU811" s="181"/>
      <c r="DV811" s="181"/>
      <c r="DW811" s="181"/>
      <c r="DX811" s="181"/>
      <c r="DY811" s="181"/>
      <c r="DZ811" s="181"/>
      <c r="EA811" s="181"/>
      <c r="EB811" s="181"/>
      <c r="EC811" s="181"/>
      <c r="ED811" s="181"/>
      <c r="EE811" s="181"/>
      <c r="EF811" s="181"/>
      <c r="EG811" s="181"/>
      <c r="EH811" s="181"/>
      <c r="EI811" s="181"/>
      <c r="EJ811" s="181"/>
      <c r="EK811" s="181"/>
      <c r="EL811" s="181"/>
      <c r="EM811" s="181"/>
      <c r="EN811" s="181"/>
      <c r="EO811" s="181"/>
      <c r="EP811" s="181"/>
      <c r="EQ811" s="181"/>
      <c r="ER811" s="181"/>
      <c r="ES811" s="181"/>
      <c r="ET811" s="181"/>
      <c r="EU811" s="181"/>
      <c r="EV811" s="181"/>
      <c r="EW811" s="181"/>
      <c r="EX811" s="181"/>
      <c r="EY811" s="181"/>
      <c r="EZ811" s="181"/>
      <c r="FA811" s="181"/>
      <c r="FB811" s="181"/>
      <c r="FC811" s="181"/>
      <c r="FD811" s="181"/>
      <c r="FE811" s="181"/>
      <c r="FF811" s="181"/>
      <c r="FG811" s="181"/>
      <c r="FH811" s="181"/>
      <c r="FI811" s="181"/>
      <c r="FJ811" s="181"/>
      <c r="FK811" s="181"/>
      <c r="FL811" s="181"/>
      <c r="FM811" s="181"/>
      <c r="FN811" s="181"/>
      <c r="FO811" s="181"/>
      <c r="FP811" s="181"/>
      <c r="FQ811" s="181"/>
      <c r="FR811" s="181"/>
      <c r="FS811" s="181"/>
      <c r="FT811" s="181"/>
    </row>
    <row r="812" spans="1:176">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c r="DQ812" s="181"/>
      <c r="DR812" s="181"/>
      <c r="DS812" s="181"/>
      <c r="DT812" s="181"/>
      <c r="DU812" s="181"/>
      <c r="DV812" s="181"/>
      <c r="DW812" s="181"/>
      <c r="DX812" s="181"/>
      <c r="DY812" s="181"/>
      <c r="DZ812" s="181"/>
      <c r="EA812" s="181"/>
      <c r="EB812" s="181"/>
      <c r="EC812" s="181"/>
      <c r="ED812" s="181"/>
      <c r="EE812" s="181"/>
      <c r="EF812" s="181"/>
      <c r="EG812" s="181"/>
      <c r="EH812" s="181"/>
      <c r="EI812" s="181"/>
      <c r="EJ812" s="181"/>
      <c r="EK812" s="181"/>
      <c r="EL812" s="181"/>
      <c r="EM812" s="181"/>
      <c r="EN812" s="181"/>
      <c r="EO812" s="181"/>
      <c r="EP812" s="181"/>
      <c r="EQ812" s="181"/>
      <c r="ER812" s="181"/>
      <c r="ES812" s="181"/>
      <c r="ET812" s="181"/>
      <c r="EU812" s="181"/>
      <c r="EV812" s="181"/>
      <c r="EW812" s="181"/>
      <c r="EX812" s="181"/>
      <c r="EY812" s="181"/>
      <c r="EZ812" s="181"/>
      <c r="FA812" s="181"/>
      <c r="FB812" s="181"/>
      <c r="FC812" s="181"/>
      <c r="FD812" s="181"/>
      <c r="FE812" s="181"/>
      <c r="FF812" s="181"/>
      <c r="FG812" s="181"/>
      <c r="FH812" s="181"/>
      <c r="FI812" s="181"/>
      <c r="FJ812" s="181"/>
      <c r="FK812" s="181"/>
      <c r="FL812" s="181"/>
      <c r="FM812" s="181"/>
      <c r="FN812" s="181"/>
      <c r="FO812" s="181"/>
      <c r="FP812" s="181"/>
      <c r="FQ812" s="181"/>
      <c r="FR812" s="181"/>
      <c r="FS812" s="181"/>
      <c r="FT812" s="181"/>
    </row>
    <row r="813" spans="1:176">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c r="DQ813" s="181"/>
      <c r="DR813" s="181"/>
      <c r="DS813" s="181"/>
      <c r="DT813" s="181"/>
      <c r="DU813" s="181"/>
      <c r="DV813" s="181"/>
      <c r="DW813" s="181"/>
      <c r="DX813" s="181"/>
      <c r="DY813" s="181"/>
      <c r="DZ813" s="181"/>
      <c r="EA813" s="181"/>
      <c r="EB813" s="181"/>
      <c r="EC813" s="181"/>
      <c r="ED813" s="181"/>
      <c r="EE813" s="181"/>
      <c r="EF813" s="181"/>
      <c r="EG813" s="181"/>
      <c r="EH813" s="181"/>
      <c r="EI813" s="181"/>
      <c r="EJ813" s="181"/>
      <c r="EK813" s="181"/>
      <c r="EL813" s="181"/>
      <c r="EM813" s="181"/>
      <c r="EN813" s="181"/>
      <c r="EO813" s="181"/>
      <c r="EP813" s="181"/>
      <c r="EQ813" s="181"/>
      <c r="ER813" s="181"/>
      <c r="ES813" s="181"/>
      <c r="ET813" s="181"/>
      <c r="EU813" s="181"/>
      <c r="EV813" s="181"/>
      <c r="EW813" s="181"/>
      <c r="EX813" s="181"/>
      <c r="EY813" s="181"/>
      <c r="EZ813" s="181"/>
      <c r="FA813" s="181"/>
      <c r="FB813" s="181"/>
      <c r="FC813" s="181"/>
      <c r="FD813" s="181"/>
      <c r="FE813" s="181"/>
      <c r="FF813" s="181"/>
      <c r="FG813" s="181"/>
      <c r="FH813" s="181"/>
      <c r="FI813" s="181"/>
      <c r="FJ813" s="181"/>
      <c r="FK813" s="181"/>
      <c r="FL813" s="181"/>
      <c r="FM813" s="181"/>
      <c r="FN813" s="181"/>
      <c r="FO813" s="181"/>
      <c r="FP813" s="181"/>
      <c r="FQ813" s="181"/>
      <c r="FR813" s="181"/>
      <c r="FS813" s="181"/>
      <c r="FT813" s="181"/>
    </row>
    <row r="814" spans="1:176">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c r="DQ814" s="181"/>
      <c r="DR814" s="181"/>
      <c r="DS814" s="181"/>
      <c r="DT814" s="181"/>
      <c r="DU814" s="181"/>
      <c r="DV814" s="181"/>
      <c r="DW814" s="181"/>
      <c r="DX814" s="181"/>
      <c r="DY814" s="181"/>
      <c r="DZ814" s="181"/>
      <c r="EA814" s="181"/>
      <c r="EB814" s="181"/>
      <c r="EC814" s="181"/>
      <c r="ED814" s="181"/>
      <c r="EE814" s="181"/>
      <c r="EF814" s="181"/>
      <c r="EG814" s="181"/>
      <c r="EH814" s="181"/>
      <c r="EI814" s="181"/>
      <c r="EJ814" s="181"/>
      <c r="EK814" s="181"/>
      <c r="EL814" s="181"/>
      <c r="EM814" s="181"/>
      <c r="EN814" s="181"/>
      <c r="EO814" s="181"/>
      <c r="EP814" s="181"/>
      <c r="EQ814" s="181"/>
      <c r="ER814" s="181"/>
      <c r="ES814" s="181"/>
      <c r="ET814" s="181"/>
      <c r="EU814" s="181"/>
      <c r="EV814" s="181"/>
      <c r="EW814" s="181"/>
      <c r="EX814" s="181"/>
      <c r="EY814" s="181"/>
      <c r="EZ814" s="181"/>
      <c r="FA814" s="181"/>
      <c r="FB814" s="181"/>
      <c r="FC814" s="181"/>
      <c r="FD814" s="181"/>
      <c r="FE814" s="181"/>
      <c r="FF814" s="181"/>
      <c r="FG814" s="181"/>
      <c r="FH814" s="181"/>
      <c r="FI814" s="181"/>
      <c r="FJ814" s="181"/>
      <c r="FK814" s="181"/>
      <c r="FL814" s="181"/>
      <c r="FM814" s="181"/>
      <c r="FN814" s="181"/>
      <c r="FO814" s="181"/>
      <c r="FP814" s="181"/>
      <c r="FQ814" s="181"/>
      <c r="FR814" s="181"/>
      <c r="FS814" s="181"/>
      <c r="FT814" s="181"/>
    </row>
    <row r="815" spans="1:176">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c r="DQ815" s="181"/>
      <c r="DR815" s="181"/>
      <c r="DS815" s="181"/>
      <c r="DT815" s="181"/>
      <c r="DU815" s="181"/>
      <c r="DV815" s="181"/>
      <c r="DW815" s="181"/>
      <c r="DX815" s="181"/>
      <c r="DY815" s="181"/>
      <c r="DZ815" s="181"/>
      <c r="EA815" s="181"/>
      <c r="EB815" s="181"/>
      <c r="EC815" s="181"/>
      <c r="ED815" s="181"/>
      <c r="EE815" s="181"/>
      <c r="EF815" s="181"/>
      <c r="EG815" s="181"/>
      <c r="EH815" s="181"/>
      <c r="EI815" s="181"/>
      <c r="EJ815" s="181"/>
      <c r="EK815" s="181"/>
      <c r="EL815" s="181"/>
      <c r="EM815" s="181"/>
      <c r="EN815" s="181"/>
      <c r="EO815" s="181"/>
      <c r="EP815" s="181"/>
      <c r="EQ815" s="181"/>
      <c r="ER815" s="181"/>
      <c r="ES815" s="181"/>
      <c r="ET815" s="181"/>
      <c r="EU815" s="181"/>
      <c r="EV815" s="181"/>
      <c r="EW815" s="181"/>
      <c r="EX815" s="181"/>
      <c r="EY815" s="181"/>
      <c r="EZ815" s="181"/>
      <c r="FA815" s="181"/>
      <c r="FB815" s="181"/>
      <c r="FC815" s="181"/>
      <c r="FD815" s="181"/>
      <c r="FE815" s="181"/>
      <c r="FF815" s="181"/>
      <c r="FG815" s="181"/>
      <c r="FH815" s="181"/>
      <c r="FI815" s="181"/>
      <c r="FJ815" s="181"/>
      <c r="FK815" s="181"/>
      <c r="FL815" s="181"/>
      <c r="FM815" s="181"/>
      <c r="FN815" s="181"/>
      <c r="FO815" s="181"/>
      <c r="FP815" s="181"/>
      <c r="FQ815" s="181"/>
      <c r="FR815" s="181"/>
      <c r="FS815" s="181"/>
      <c r="FT815" s="181"/>
    </row>
    <row r="816" spans="1:176">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1"/>
      <c r="EG816" s="181"/>
      <c r="EH816" s="181"/>
      <c r="EI816" s="181"/>
      <c r="EJ816" s="181"/>
      <c r="EK816" s="181"/>
      <c r="EL816" s="181"/>
      <c r="EM816" s="181"/>
      <c r="EN816" s="181"/>
      <c r="EO816" s="181"/>
      <c r="EP816" s="181"/>
      <c r="EQ816" s="181"/>
      <c r="ER816" s="181"/>
      <c r="ES816" s="181"/>
      <c r="ET816" s="181"/>
      <c r="EU816" s="181"/>
      <c r="EV816" s="181"/>
      <c r="EW816" s="181"/>
      <c r="EX816" s="181"/>
      <c r="EY816" s="181"/>
      <c r="EZ816" s="181"/>
      <c r="FA816" s="181"/>
      <c r="FB816" s="181"/>
      <c r="FC816" s="181"/>
      <c r="FD816" s="181"/>
      <c r="FE816" s="181"/>
      <c r="FF816" s="181"/>
      <c r="FG816" s="181"/>
      <c r="FH816" s="181"/>
      <c r="FI816" s="181"/>
      <c r="FJ816" s="181"/>
      <c r="FK816" s="181"/>
      <c r="FL816" s="181"/>
      <c r="FM816" s="181"/>
      <c r="FN816" s="181"/>
      <c r="FO816" s="181"/>
      <c r="FP816" s="181"/>
      <c r="FQ816" s="181"/>
      <c r="FR816" s="181"/>
      <c r="FS816" s="181"/>
      <c r="FT816" s="181"/>
    </row>
    <row r="817" spans="1:176">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c r="DQ817" s="181"/>
      <c r="DR817" s="181"/>
      <c r="DS817" s="181"/>
      <c r="DT817" s="181"/>
      <c r="DU817" s="181"/>
      <c r="DV817" s="181"/>
      <c r="DW817" s="181"/>
      <c r="DX817" s="181"/>
      <c r="DY817" s="181"/>
      <c r="DZ817" s="181"/>
      <c r="EA817" s="181"/>
      <c r="EB817" s="181"/>
      <c r="EC817" s="181"/>
      <c r="ED817" s="181"/>
      <c r="EE817" s="181"/>
      <c r="EF817" s="181"/>
      <c r="EG817" s="181"/>
      <c r="EH817" s="181"/>
      <c r="EI817" s="181"/>
      <c r="EJ817" s="181"/>
      <c r="EK817" s="181"/>
      <c r="EL817" s="181"/>
      <c r="EM817" s="181"/>
      <c r="EN817" s="181"/>
      <c r="EO817" s="181"/>
      <c r="EP817" s="181"/>
      <c r="EQ817" s="181"/>
      <c r="ER817" s="181"/>
      <c r="ES817" s="181"/>
      <c r="ET817" s="181"/>
      <c r="EU817" s="181"/>
      <c r="EV817" s="181"/>
      <c r="EW817" s="181"/>
      <c r="EX817" s="181"/>
      <c r="EY817" s="181"/>
      <c r="EZ817" s="181"/>
      <c r="FA817" s="181"/>
      <c r="FB817" s="181"/>
      <c r="FC817" s="181"/>
      <c r="FD817" s="181"/>
      <c r="FE817" s="181"/>
      <c r="FF817" s="181"/>
      <c r="FG817" s="181"/>
      <c r="FH817" s="181"/>
      <c r="FI817" s="181"/>
      <c r="FJ817" s="181"/>
      <c r="FK817" s="181"/>
      <c r="FL817" s="181"/>
      <c r="FM817" s="181"/>
      <c r="FN817" s="181"/>
      <c r="FO817" s="181"/>
      <c r="FP817" s="181"/>
      <c r="FQ817" s="181"/>
      <c r="FR817" s="181"/>
      <c r="FS817" s="181"/>
      <c r="FT817" s="181"/>
    </row>
    <row r="818" spans="1:176">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c r="DQ818" s="181"/>
      <c r="DR818" s="181"/>
      <c r="DS818" s="181"/>
      <c r="DT818" s="181"/>
      <c r="DU818" s="181"/>
      <c r="DV818" s="181"/>
      <c r="DW818" s="181"/>
      <c r="DX818" s="181"/>
      <c r="DY818" s="181"/>
      <c r="DZ818" s="181"/>
      <c r="EA818" s="181"/>
      <c r="EB818" s="181"/>
      <c r="EC818" s="181"/>
      <c r="ED818" s="181"/>
      <c r="EE818" s="181"/>
      <c r="EF818" s="181"/>
      <c r="EG818" s="181"/>
      <c r="EH818" s="181"/>
      <c r="EI818" s="181"/>
      <c r="EJ818" s="181"/>
      <c r="EK818" s="181"/>
      <c r="EL818" s="181"/>
      <c r="EM818" s="181"/>
      <c r="EN818" s="181"/>
      <c r="EO818" s="181"/>
      <c r="EP818" s="181"/>
      <c r="EQ818" s="181"/>
      <c r="ER818" s="181"/>
      <c r="ES818" s="181"/>
      <c r="ET818" s="181"/>
      <c r="EU818" s="181"/>
      <c r="EV818" s="181"/>
      <c r="EW818" s="181"/>
      <c r="EX818" s="181"/>
      <c r="EY818" s="181"/>
      <c r="EZ818" s="181"/>
      <c r="FA818" s="181"/>
      <c r="FB818" s="181"/>
      <c r="FC818" s="181"/>
      <c r="FD818" s="181"/>
      <c r="FE818" s="181"/>
      <c r="FF818" s="181"/>
      <c r="FG818" s="181"/>
      <c r="FH818" s="181"/>
      <c r="FI818" s="181"/>
      <c r="FJ818" s="181"/>
      <c r="FK818" s="181"/>
      <c r="FL818" s="181"/>
      <c r="FM818" s="181"/>
      <c r="FN818" s="181"/>
      <c r="FO818" s="181"/>
      <c r="FP818" s="181"/>
      <c r="FQ818" s="181"/>
      <c r="FR818" s="181"/>
      <c r="FS818" s="181"/>
      <c r="FT818" s="181"/>
    </row>
    <row r="819" spans="1:176">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c r="DQ819" s="181"/>
      <c r="DR819" s="181"/>
      <c r="DS819" s="181"/>
      <c r="DT819" s="181"/>
      <c r="DU819" s="181"/>
      <c r="DV819" s="181"/>
      <c r="DW819" s="181"/>
      <c r="DX819" s="181"/>
      <c r="DY819" s="181"/>
      <c r="DZ819" s="181"/>
      <c r="EA819" s="181"/>
      <c r="EB819" s="181"/>
      <c r="EC819" s="181"/>
      <c r="ED819" s="181"/>
      <c r="EE819" s="181"/>
      <c r="EF819" s="181"/>
      <c r="EG819" s="181"/>
      <c r="EH819" s="181"/>
      <c r="EI819" s="181"/>
      <c r="EJ819" s="181"/>
      <c r="EK819" s="181"/>
      <c r="EL819" s="181"/>
      <c r="EM819" s="181"/>
      <c r="EN819" s="181"/>
      <c r="EO819" s="181"/>
      <c r="EP819" s="181"/>
      <c r="EQ819" s="181"/>
      <c r="ER819" s="181"/>
      <c r="ES819" s="181"/>
      <c r="ET819" s="181"/>
      <c r="EU819" s="181"/>
      <c r="EV819" s="181"/>
      <c r="EW819" s="181"/>
      <c r="EX819" s="181"/>
      <c r="EY819" s="181"/>
      <c r="EZ819" s="181"/>
      <c r="FA819" s="181"/>
      <c r="FB819" s="181"/>
      <c r="FC819" s="181"/>
      <c r="FD819" s="181"/>
      <c r="FE819" s="181"/>
      <c r="FF819" s="181"/>
      <c r="FG819" s="181"/>
      <c r="FH819" s="181"/>
      <c r="FI819" s="181"/>
      <c r="FJ819" s="181"/>
      <c r="FK819" s="181"/>
      <c r="FL819" s="181"/>
      <c r="FM819" s="181"/>
      <c r="FN819" s="181"/>
      <c r="FO819" s="181"/>
      <c r="FP819" s="181"/>
      <c r="FQ819" s="181"/>
      <c r="FR819" s="181"/>
      <c r="FS819" s="181"/>
      <c r="FT819" s="181"/>
    </row>
    <row r="820" spans="1:176">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c r="DQ820" s="181"/>
      <c r="DR820" s="181"/>
      <c r="DS820" s="181"/>
      <c r="DT820" s="181"/>
      <c r="DU820" s="181"/>
      <c r="DV820" s="181"/>
      <c r="DW820" s="181"/>
      <c r="DX820" s="181"/>
      <c r="DY820" s="181"/>
      <c r="DZ820" s="181"/>
      <c r="EA820" s="181"/>
      <c r="EB820" s="181"/>
      <c r="EC820" s="181"/>
      <c r="ED820" s="181"/>
      <c r="EE820" s="181"/>
      <c r="EF820" s="181"/>
      <c r="EG820" s="181"/>
      <c r="EH820" s="181"/>
      <c r="EI820" s="181"/>
      <c r="EJ820" s="181"/>
      <c r="EK820" s="181"/>
      <c r="EL820" s="181"/>
      <c r="EM820" s="181"/>
      <c r="EN820" s="181"/>
      <c r="EO820" s="181"/>
      <c r="EP820" s="181"/>
      <c r="EQ820" s="181"/>
      <c r="ER820" s="181"/>
      <c r="ES820" s="181"/>
      <c r="ET820" s="181"/>
      <c r="EU820" s="181"/>
      <c r="EV820" s="181"/>
      <c r="EW820" s="181"/>
      <c r="EX820" s="181"/>
      <c r="EY820" s="181"/>
      <c r="EZ820" s="181"/>
      <c r="FA820" s="181"/>
      <c r="FB820" s="181"/>
      <c r="FC820" s="181"/>
      <c r="FD820" s="181"/>
      <c r="FE820" s="181"/>
      <c r="FF820" s="181"/>
      <c r="FG820" s="181"/>
      <c r="FH820" s="181"/>
      <c r="FI820" s="181"/>
      <c r="FJ820" s="181"/>
      <c r="FK820" s="181"/>
      <c r="FL820" s="181"/>
      <c r="FM820" s="181"/>
      <c r="FN820" s="181"/>
      <c r="FO820" s="181"/>
      <c r="FP820" s="181"/>
      <c r="FQ820" s="181"/>
      <c r="FR820" s="181"/>
      <c r="FS820" s="181"/>
      <c r="FT820" s="181"/>
    </row>
    <row r="821" spans="1:176">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c r="DQ821" s="181"/>
      <c r="DR821" s="181"/>
      <c r="DS821" s="181"/>
      <c r="DT821" s="181"/>
      <c r="DU821" s="181"/>
      <c r="DV821" s="181"/>
      <c r="DW821" s="181"/>
      <c r="DX821" s="181"/>
      <c r="DY821" s="181"/>
      <c r="DZ821" s="181"/>
      <c r="EA821" s="181"/>
      <c r="EB821" s="181"/>
      <c r="EC821" s="181"/>
      <c r="ED821" s="181"/>
      <c r="EE821" s="181"/>
      <c r="EF821" s="181"/>
      <c r="EG821" s="181"/>
      <c r="EH821" s="181"/>
      <c r="EI821" s="181"/>
      <c r="EJ821" s="181"/>
      <c r="EK821" s="181"/>
      <c r="EL821" s="181"/>
      <c r="EM821" s="181"/>
      <c r="EN821" s="181"/>
      <c r="EO821" s="181"/>
      <c r="EP821" s="181"/>
      <c r="EQ821" s="181"/>
      <c r="ER821" s="181"/>
      <c r="ES821" s="181"/>
      <c r="ET821" s="181"/>
      <c r="EU821" s="181"/>
      <c r="EV821" s="181"/>
      <c r="EW821" s="181"/>
      <c r="EX821" s="181"/>
      <c r="EY821" s="181"/>
      <c r="EZ821" s="181"/>
      <c r="FA821" s="181"/>
      <c r="FB821" s="181"/>
      <c r="FC821" s="181"/>
      <c r="FD821" s="181"/>
      <c r="FE821" s="181"/>
      <c r="FF821" s="181"/>
      <c r="FG821" s="181"/>
      <c r="FH821" s="181"/>
      <c r="FI821" s="181"/>
      <c r="FJ821" s="181"/>
      <c r="FK821" s="181"/>
      <c r="FL821" s="181"/>
      <c r="FM821" s="181"/>
      <c r="FN821" s="181"/>
      <c r="FO821" s="181"/>
      <c r="FP821" s="181"/>
      <c r="FQ821" s="181"/>
      <c r="FR821" s="181"/>
      <c r="FS821" s="181"/>
      <c r="FT821" s="181"/>
    </row>
    <row r="822" spans="1:176">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1"/>
      <c r="EG822" s="181"/>
      <c r="EH822" s="181"/>
      <c r="EI822" s="181"/>
      <c r="EJ822" s="181"/>
      <c r="EK822" s="181"/>
      <c r="EL822" s="181"/>
      <c r="EM822" s="181"/>
      <c r="EN822" s="181"/>
      <c r="EO822" s="181"/>
      <c r="EP822" s="181"/>
      <c r="EQ822" s="181"/>
      <c r="ER822" s="181"/>
      <c r="ES822" s="181"/>
      <c r="ET822" s="181"/>
      <c r="EU822" s="181"/>
      <c r="EV822" s="181"/>
      <c r="EW822" s="181"/>
      <c r="EX822" s="181"/>
      <c r="EY822" s="181"/>
      <c r="EZ822" s="181"/>
      <c r="FA822" s="181"/>
      <c r="FB822" s="181"/>
      <c r="FC822" s="181"/>
      <c r="FD822" s="181"/>
      <c r="FE822" s="181"/>
      <c r="FF822" s="181"/>
      <c r="FG822" s="181"/>
      <c r="FH822" s="181"/>
      <c r="FI822" s="181"/>
      <c r="FJ822" s="181"/>
      <c r="FK822" s="181"/>
      <c r="FL822" s="181"/>
      <c r="FM822" s="181"/>
      <c r="FN822" s="181"/>
      <c r="FO822" s="181"/>
      <c r="FP822" s="181"/>
      <c r="FQ822" s="181"/>
      <c r="FR822" s="181"/>
      <c r="FS822" s="181"/>
      <c r="FT822" s="181"/>
    </row>
    <row r="823" spans="1:176">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c r="DQ823" s="181"/>
      <c r="DR823" s="181"/>
      <c r="DS823" s="181"/>
      <c r="DT823" s="181"/>
      <c r="DU823" s="181"/>
      <c r="DV823" s="181"/>
      <c r="DW823" s="181"/>
      <c r="DX823" s="181"/>
      <c r="DY823" s="181"/>
      <c r="DZ823" s="181"/>
      <c r="EA823" s="181"/>
      <c r="EB823" s="181"/>
      <c r="EC823" s="181"/>
      <c r="ED823" s="181"/>
      <c r="EE823" s="181"/>
      <c r="EF823" s="181"/>
      <c r="EG823" s="181"/>
      <c r="EH823" s="181"/>
      <c r="EI823" s="181"/>
      <c r="EJ823" s="181"/>
      <c r="EK823" s="181"/>
      <c r="EL823" s="181"/>
      <c r="EM823" s="181"/>
      <c r="EN823" s="181"/>
      <c r="EO823" s="181"/>
      <c r="EP823" s="181"/>
      <c r="EQ823" s="181"/>
      <c r="ER823" s="181"/>
      <c r="ES823" s="181"/>
      <c r="ET823" s="181"/>
      <c r="EU823" s="181"/>
      <c r="EV823" s="181"/>
      <c r="EW823" s="181"/>
      <c r="EX823" s="181"/>
      <c r="EY823" s="181"/>
      <c r="EZ823" s="181"/>
      <c r="FA823" s="181"/>
      <c r="FB823" s="181"/>
      <c r="FC823" s="181"/>
      <c r="FD823" s="181"/>
      <c r="FE823" s="181"/>
      <c r="FF823" s="181"/>
      <c r="FG823" s="181"/>
      <c r="FH823" s="181"/>
      <c r="FI823" s="181"/>
      <c r="FJ823" s="181"/>
      <c r="FK823" s="181"/>
      <c r="FL823" s="181"/>
      <c r="FM823" s="181"/>
      <c r="FN823" s="181"/>
      <c r="FO823" s="181"/>
      <c r="FP823" s="181"/>
      <c r="FQ823" s="181"/>
      <c r="FR823" s="181"/>
      <c r="FS823" s="181"/>
      <c r="FT823" s="181"/>
    </row>
    <row r="824" spans="1:176">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c r="DQ824" s="181"/>
      <c r="DR824" s="181"/>
      <c r="DS824" s="181"/>
      <c r="DT824" s="181"/>
      <c r="DU824" s="181"/>
      <c r="DV824" s="181"/>
      <c r="DW824" s="181"/>
      <c r="DX824" s="181"/>
      <c r="DY824" s="181"/>
      <c r="DZ824" s="181"/>
      <c r="EA824" s="181"/>
      <c r="EB824" s="181"/>
      <c r="EC824" s="181"/>
      <c r="ED824" s="181"/>
      <c r="EE824" s="181"/>
      <c r="EF824" s="181"/>
      <c r="EG824" s="181"/>
      <c r="EH824" s="181"/>
      <c r="EI824" s="181"/>
      <c r="EJ824" s="181"/>
      <c r="EK824" s="181"/>
      <c r="EL824" s="181"/>
      <c r="EM824" s="181"/>
      <c r="EN824" s="181"/>
      <c r="EO824" s="181"/>
      <c r="EP824" s="181"/>
      <c r="EQ824" s="181"/>
      <c r="ER824" s="181"/>
      <c r="ES824" s="181"/>
      <c r="ET824" s="181"/>
      <c r="EU824" s="181"/>
      <c r="EV824" s="181"/>
      <c r="EW824" s="181"/>
      <c r="EX824" s="181"/>
      <c r="EY824" s="181"/>
      <c r="EZ824" s="181"/>
      <c r="FA824" s="181"/>
      <c r="FB824" s="181"/>
      <c r="FC824" s="181"/>
      <c r="FD824" s="181"/>
      <c r="FE824" s="181"/>
      <c r="FF824" s="181"/>
      <c r="FG824" s="181"/>
      <c r="FH824" s="181"/>
      <c r="FI824" s="181"/>
      <c r="FJ824" s="181"/>
      <c r="FK824" s="181"/>
      <c r="FL824" s="181"/>
      <c r="FM824" s="181"/>
      <c r="FN824" s="181"/>
      <c r="FO824" s="181"/>
      <c r="FP824" s="181"/>
      <c r="FQ824" s="181"/>
      <c r="FR824" s="181"/>
      <c r="FS824" s="181"/>
      <c r="FT824" s="181"/>
    </row>
    <row r="825" spans="1:176">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c r="DQ825" s="181"/>
      <c r="DR825" s="181"/>
      <c r="DS825" s="181"/>
      <c r="DT825" s="181"/>
      <c r="DU825" s="181"/>
      <c r="DV825" s="181"/>
      <c r="DW825" s="181"/>
      <c r="DX825" s="181"/>
      <c r="DY825" s="181"/>
      <c r="DZ825" s="181"/>
      <c r="EA825" s="181"/>
      <c r="EB825" s="181"/>
      <c r="EC825" s="181"/>
      <c r="ED825" s="181"/>
      <c r="EE825" s="181"/>
      <c r="EF825" s="181"/>
      <c r="EG825" s="181"/>
      <c r="EH825" s="181"/>
      <c r="EI825" s="181"/>
      <c r="EJ825" s="181"/>
      <c r="EK825" s="181"/>
      <c r="EL825" s="181"/>
      <c r="EM825" s="181"/>
      <c r="EN825" s="181"/>
      <c r="EO825" s="181"/>
      <c r="EP825" s="181"/>
      <c r="EQ825" s="181"/>
      <c r="ER825" s="181"/>
      <c r="ES825" s="181"/>
      <c r="ET825" s="181"/>
      <c r="EU825" s="181"/>
      <c r="EV825" s="181"/>
      <c r="EW825" s="181"/>
      <c r="EX825" s="181"/>
      <c r="EY825" s="181"/>
      <c r="EZ825" s="181"/>
      <c r="FA825" s="181"/>
      <c r="FB825" s="181"/>
      <c r="FC825" s="181"/>
      <c r="FD825" s="181"/>
      <c r="FE825" s="181"/>
      <c r="FF825" s="181"/>
      <c r="FG825" s="181"/>
      <c r="FH825" s="181"/>
      <c r="FI825" s="181"/>
      <c r="FJ825" s="181"/>
      <c r="FK825" s="181"/>
      <c r="FL825" s="181"/>
      <c r="FM825" s="181"/>
      <c r="FN825" s="181"/>
      <c r="FO825" s="181"/>
      <c r="FP825" s="181"/>
      <c r="FQ825" s="181"/>
      <c r="FR825" s="181"/>
      <c r="FS825" s="181"/>
      <c r="FT825" s="181"/>
    </row>
    <row r="826" spans="1:176">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c r="DQ826" s="181"/>
      <c r="DR826" s="181"/>
      <c r="DS826" s="181"/>
      <c r="DT826" s="181"/>
      <c r="DU826" s="181"/>
      <c r="DV826" s="181"/>
      <c r="DW826" s="181"/>
      <c r="DX826" s="181"/>
      <c r="DY826" s="181"/>
      <c r="DZ826" s="181"/>
      <c r="EA826" s="181"/>
      <c r="EB826" s="181"/>
      <c r="EC826" s="181"/>
      <c r="ED826" s="181"/>
      <c r="EE826" s="181"/>
      <c r="EF826" s="181"/>
      <c r="EG826" s="181"/>
      <c r="EH826" s="181"/>
      <c r="EI826" s="181"/>
      <c r="EJ826" s="181"/>
      <c r="EK826" s="181"/>
      <c r="EL826" s="181"/>
      <c r="EM826" s="181"/>
      <c r="EN826" s="181"/>
      <c r="EO826" s="181"/>
      <c r="EP826" s="181"/>
      <c r="EQ826" s="181"/>
      <c r="ER826" s="181"/>
      <c r="ES826" s="181"/>
      <c r="ET826" s="181"/>
      <c r="EU826" s="181"/>
      <c r="EV826" s="181"/>
      <c r="EW826" s="181"/>
      <c r="EX826" s="181"/>
      <c r="EY826" s="181"/>
      <c r="EZ826" s="181"/>
      <c r="FA826" s="181"/>
      <c r="FB826" s="181"/>
      <c r="FC826" s="181"/>
      <c r="FD826" s="181"/>
      <c r="FE826" s="181"/>
      <c r="FF826" s="181"/>
      <c r="FG826" s="181"/>
      <c r="FH826" s="181"/>
      <c r="FI826" s="181"/>
      <c r="FJ826" s="181"/>
      <c r="FK826" s="181"/>
      <c r="FL826" s="181"/>
      <c r="FM826" s="181"/>
      <c r="FN826" s="181"/>
      <c r="FO826" s="181"/>
      <c r="FP826" s="181"/>
      <c r="FQ826" s="181"/>
      <c r="FR826" s="181"/>
      <c r="FS826" s="181"/>
      <c r="FT826" s="181"/>
    </row>
    <row r="827" spans="1:176">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c r="DQ827" s="181"/>
      <c r="DR827" s="181"/>
      <c r="DS827" s="181"/>
      <c r="DT827" s="181"/>
      <c r="DU827" s="181"/>
      <c r="DV827" s="181"/>
      <c r="DW827" s="181"/>
      <c r="DX827" s="181"/>
      <c r="DY827" s="181"/>
      <c r="DZ827" s="181"/>
      <c r="EA827" s="181"/>
      <c r="EB827" s="181"/>
      <c r="EC827" s="181"/>
      <c r="ED827" s="181"/>
      <c r="EE827" s="181"/>
      <c r="EF827" s="181"/>
      <c r="EG827" s="181"/>
      <c r="EH827" s="181"/>
      <c r="EI827" s="181"/>
      <c r="EJ827" s="181"/>
      <c r="EK827" s="181"/>
      <c r="EL827" s="181"/>
      <c r="EM827" s="181"/>
      <c r="EN827" s="181"/>
      <c r="EO827" s="181"/>
      <c r="EP827" s="181"/>
      <c r="EQ827" s="181"/>
      <c r="ER827" s="181"/>
      <c r="ES827" s="181"/>
      <c r="ET827" s="181"/>
      <c r="EU827" s="181"/>
      <c r="EV827" s="181"/>
      <c r="EW827" s="181"/>
      <c r="EX827" s="181"/>
      <c r="EY827" s="181"/>
      <c r="EZ827" s="181"/>
      <c r="FA827" s="181"/>
      <c r="FB827" s="181"/>
      <c r="FC827" s="181"/>
      <c r="FD827" s="181"/>
      <c r="FE827" s="181"/>
      <c r="FF827" s="181"/>
      <c r="FG827" s="181"/>
      <c r="FH827" s="181"/>
      <c r="FI827" s="181"/>
      <c r="FJ827" s="181"/>
      <c r="FK827" s="181"/>
      <c r="FL827" s="181"/>
      <c r="FM827" s="181"/>
      <c r="FN827" s="181"/>
      <c r="FO827" s="181"/>
      <c r="FP827" s="181"/>
      <c r="FQ827" s="181"/>
      <c r="FR827" s="181"/>
      <c r="FS827" s="181"/>
      <c r="FT827" s="181"/>
    </row>
    <row r="828" spans="1:176">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1"/>
      <c r="EG828" s="181"/>
      <c r="EH828" s="181"/>
      <c r="EI828" s="181"/>
      <c r="EJ828" s="181"/>
      <c r="EK828" s="181"/>
      <c r="EL828" s="181"/>
      <c r="EM828" s="181"/>
      <c r="EN828" s="181"/>
      <c r="EO828" s="181"/>
      <c r="EP828" s="181"/>
      <c r="EQ828" s="181"/>
      <c r="ER828" s="181"/>
      <c r="ES828" s="181"/>
      <c r="ET828" s="181"/>
      <c r="EU828" s="181"/>
      <c r="EV828" s="181"/>
      <c r="EW828" s="181"/>
      <c r="EX828" s="181"/>
      <c r="EY828" s="181"/>
      <c r="EZ828" s="181"/>
      <c r="FA828" s="181"/>
      <c r="FB828" s="181"/>
      <c r="FC828" s="181"/>
      <c r="FD828" s="181"/>
      <c r="FE828" s="181"/>
      <c r="FF828" s="181"/>
      <c r="FG828" s="181"/>
      <c r="FH828" s="181"/>
      <c r="FI828" s="181"/>
      <c r="FJ828" s="181"/>
      <c r="FK828" s="181"/>
      <c r="FL828" s="181"/>
      <c r="FM828" s="181"/>
      <c r="FN828" s="181"/>
      <c r="FO828" s="181"/>
      <c r="FP828" s="181"/>
      <c r="FQ828" s="181"/>
      <c r="FR828" s="181"/>
      <c r="FS828" s="181"/>
      <c r="FT828" s="181"/>
    </row>
    <row r="829" spans="1:176">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c r="DQ829" s="181"/>
      <c r="DR829" s="181"/>
      <c r="DS829" s="181"/>
      <c r="DT829" s="181"/>
      <c r="DU829" s="181"/>
      <c r="DV829" s="181"/>
      <c r="DW829" s="181"/>
      <c r="DX829" s="181"/>
      <c r="DY829" s="181"/>
      <c r="DZ829" s="181"/>
      <c r="EA829" s="181"/>
      <c r="EB829" s="181"/>
      <c r="EC829" s="181"/>
      <c r="ED829" s="181"/>
      <c r="EE829" s="181"/>
      <c r="EF829" s="181"/>
      <c r="EG829" s="181"/>
      <c r="EH829" s="181"/>
      <c r="EI829" s="181"/>
      <c r="EJ829" s="181"/>
      <c r="EK829" s="181"/>
      <c r="EL829" s="181"/>
      <c r="EM829" s="181"/>
      <c r="EN829" s="181"/>
      <c r="EO829" s="181"/>
      <c r="EP829" s="181"/>
      <c r="EQ829" s="181"/>
      <c r="ER829" s="181"/>
      <c r="ES829" s="181"/>
      <c r="ET829" s="181"/>
      <c r="EU829" s="181"/>
      <c r="EV829" s="181"/>
      <c r="EW829" s="181"/>
      <c r="EX829" s="181"/>
      <c r="EY829" s="181"/>
      <c r="EZ829" s="181"/>
      <c r="FA829" s="181"/>
      <c r="FB829" s="181"/>
      <c r="FC829" s="181"/>
      <c r="FD829" s="181"/>
      <c r="FE829" s="181"/>
      <c r="FF829" s="181"/>
      <c r="FG829" s="181"/>
      <c r="FH829" s="181"/>
      <c r="FI829" s="181"/>
      <c r="FJ829" s="181"/>
      <c r="FK829" s="181"/>
      <c r="FL829" s="181"/>
      <c r="FM829" s="181"/>
      <c r="FN829" s="181"/>
      <c r="FO829" s="181"/>
      <c r="FP829" s="181"/>
      <c r="FQ829" s="181"/>
      <c r="FR829" s="181"/>
      <c r="FS829" s="181"/>
      <c r="FT829" s="181"/>
    </row>
    <row r="830" spans="1:176">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c r="DQ830" s="181"/>
      <c r="DR830" s="181"/>
      <c r="DS830" s="181"/>
      <c r="DT830" s="181"/>
      <c r="DU830" s="181"/>
      <c r="DV830" s="181"/>
      <c r="DW830" s="181"/>
      <c r="DX830" s="181"/>
      <c r="DY830" s="181"/>
      <c r="DZ830" s="181"/>
      <c r="EA830" s="181"/>
      <c r="EB830" s="181"/>
      <c r="EC830" s="181"/>
      <c r="ED830" s="181"/>
      <c r="EE830" s="181"/>
      <c r="EF830" s="181"/>
      <c r="EG830" s="181"/>
      <c r="EH830" s="181"/>
      <c r="EI830" s="181"/>
      <c r="EJ830" s="181"/>
      <c r="EK830" s="181"/>
      <c r="EL830" s="181"/>
      <c r="EM830" s="181"/>
      <c r="EN830" s="181"/>
      <c r="EO830" s="181"/>
      <c r="EP830" s="181"/>
      <c r="EQ830" s="181"/>
      <c r="ER830" s="181"/>
      <c r="ES830" s="181"/>
      <c r="ET830" s="181"/>
      <c r="EU830" s="181"/>
      <c r="EV830" s="181"/>
      <c r="EW830" s="181"/>
      <c r="EX830" s="181"/>
      <c r="EY830" s="181"/>
      <c r="EZ830" s="181"/>
      <c r="FA830" s="181"/>
      <c r="FB830" s="181"/>
      <c r="FC830" s="181"/>
      <c r="FD830" s="181"/>
      <c r="FE830" s="181"/>
      <c r="FF830" s="181"/>
      <c r="FG830" s="181"/>
      <c r="FH830" s="181"/>
      <c r="FI830" s="181"/>
      <c r="FJ830" s="181"/>
      <c r="FK830" s="181"/>
      <c r="FL830" s="181"/>
      <c r="FM830" s="181"/>
      <c r="FN830" s="181"/>
      <c r="FO830" s="181"/>
      <c r="FP830" s="181"/>
      <c r="FQ830" s="181"/>
      <c r="FR830" s="181"/>
      <c r="FS830" s="181"/>
      <c r="FT830" s="181"/>
    </row>
    <row r="831" spans="1:176">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c r="DQ831" s="181"/>
      <c r="DR831" s="181"/>
      <c r="DS831" s="181"/>
      <c r="DT831" s="181"/>
      <c r="DU831" s="181"/>
      <c r="DV831" s="181"/>
      <c r="DW831" s="181"/>
      <c r="DX831" s="181"/>
      <c r="DY831" s="181"/>
      <c r="DZ831" s="181"/>
      <c r="EA831" s="181"/>
      <c r="EB831" s="181"/>
      <c r="EC831" s="181"/>
      <c r="ED831" s="181"/>
      <c r="EE831" s="181"/>
      <c r="EF831" s="181"/>
      <c r="EG831" s="181"/>
      <c r="EH831" s="181"/>
      <c r="EI831" s="181"/>
      <c r="EJ831" s="181"/>
      <c r="EK831" s="181"/>
      <c r="EL831" s="181"/>
      <c r="EM831" s="181"/>
      <c r="EN831" s="181"/>
      <c r="EO831" s="181"/>
      <c r="EP831" s="181"/>
      <c r="EQ831" s="181"/>
      <c r="ER831" s="181"/>
      <c r="ES831" s="181"/>
      <c r="ET831" s="181"/>
      <c r="EU831" s="181"/>
      <c r="EV831" s="181"/>
      <c r="EW831" s="181"/>
      <c r="EX831" s="181"/>
      <c r="EY831" s="181"/>
      <c r="EZ831" s="181"/>
      <c r="FA831" s="181"/>
      <c r="FB831" s="181"/>
      <c r="FC831" s="181"/>
      <c r="FD831" s="181"/>
      <c r="FE831" s="181"/>
      <c r="FF831" s="181"/>
      <c r="FG831" s="181"/>
      <c r="FH831" s="181"/>
      <c r="FI831" s="181"/>
      <c r="FJ831" s="181"/>
      <c r="FK831" s="181"/>
      <c r="FL831" s="181"/>
      <c r="FM831" s="181"/>
      <c r="FN831" s="181"/>
      <c r="FO831" s="181"/>
      <c r="FP831" s="181"/>
      <c r="FQ831" s="181"/>
      <c r="FR831" s="181"/>
      <c r="FS831" s="181"/>
      <c r="FT831" s="181"/>
    </row>
    <row r="832" spans="1:176">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c r="DQ832" s="181"/>
      <c r="DR832" s="181"/>
      <c r="DS832" s="181"/>
      <c r="DT832" s="181"/>
      <c r="DU832" s="181"/>
      <c r="DV832" s="181"/>
      <c r="DW832" s="181"/>
      <c r="DX832" s="181"/>
      <c r="DY832" s="181"/>
      <c r="DZ832" s="181"/>
      <c r="EA832" s="181"/>
      <c r="EB832" s="181"/>
      <c r="EC832" s="181"/>
      <c r="ED832" s="181"/>
      <c r="EE832" s="181"/>
      <c r="EF832" s="181"/>
      <c r="EG832" s="181"/>
      <c r="EH832" s="181"/>
      <c r="EI832" s="181"/>
      <c r="EJ832" s="181"/>
      <c r="EK832" s="181"/>
      <c r="EL832" s="181"/>
      <c r="EM832" s="181"/>
      <c r="EN832" s="181"/>
      <c r="EO832" s="181"/>
      <c r="EP832" s="181"/>
      <c r="EQ832" s="181"/>
      <c r="ER832" s="181"/>
      <c r="ES832" s="181"/>
      <c r="ET832" s="181"/>
      <c r="EU832" s="181"/>
      <c r="EV832" s="181"/>
      <c r="EW832" s="181"/>
      <c r="EX832" s="181"/>
      <c r="EY832" s="181"/>
      <c r="EZ832" s="181"/>
      <c r="FA832" s="181"/>
      <c r="FB832" s="181"/>
      <c r="FC832" s="181"/>
      <c r="FD832" s="181"/>
      <c r="FE832" s="181"/>
      <c r="FF832" s="181"/>
      <c r="FG832" s="181"/>
      <c r="FH832" s="181"/>
      <c r="FI832" s="181"/>
      <c r="FJ832" s="181"/>
      <c r="FK832" s="181"/>
      <c r="FL832" s="181"/>
      <c r="FM832" s="181"/>
      <c r="FN832" s="181"/>
      <c r="FO832" s="181"/>
      <c r="FP832" s="181"/>
      <c r="FQ832" s="181"/>
      <c r="FR832" s="181"/>
      <c r="FS832" s="181"/>
      <c r="FT832" s="181"/>
    </row>
    <row r="833" spans="1:176">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c r="DQ833" s="181"/>
      <c r="DR833" s="181"/>
      <c r="DS833" s="181"/>
      <c r="DT833" s="181"/>
      <c r="DU833" s="181"/>
      <c r="DV833" s="181"/>
      <c r="DW833" s="181"/>
      <c r="DX833" s="181"/>
      <c r="DY833" s="181"/>
      <c r="DZ833" s="181"/>
      <c r="EA833" s="181"/>
      <c r="EB833" s="181"/>
      <c r="EC833" s="181"/>
      <c r="ED833" s="181"/>
      <c r="EE833" s="181"/>
      <c r="EF833" s="181"/>
      <c r="EG833" s="181"/>
      <c r="EH833" s="181"/>
      <c r="EI833" s="181"/>
      <c r="EJ833" s="181"/>
      <c r="EK833" s="181"/>
      <c r="EL833" s="181"/>
      <c r="EM833" s="181"/>
      <c r="EN833" s="181"/>
      <c r="EO833" s="181"/>
      <c r="EP833" s="181"/>
      <c r="EQ833" s="181"/>
      <c r="ER833" s="181"/>
      <c r="ES833" s="181"/>
      <c r="ET833" s="181"/>
      <c r="EU833" s="181"/>
      <c r="EV833" s="181"/>
      <c r="EW833" s="181"/>
      <c r="EX833" s="181"/>
      <c r="EY833" s="181"/>
      <c r="EZ833" s="181"/>
      <c r="FA833" s="181"/>
      <c r="FB833" s="181"/>
      <c r="FC833" s="181"/>
      <c r="FD833" s="181"/>
      <c r="FE833" s="181"/>
      <c r="FF833" s="181"/>
      <c r="FG833" s="181"/>
      <c r="FH833" s="181"/>
      <c r="FI833" s="181"/>
      <c r="FJ833" s="181"/>
      <c r="FK833" s="181"/>
      <c r="FL833" s="181"/>
      <c r="FM833" s="181"/>
      <c r="FN833" s="181"/>
      <c r="FO833" s="181"/>
      <c r="FP833" s="181"/>
      <c r="FQ833" s="181"/>
      <c r="FR833" s="181"/>
      <c r="FS833" s="181"/>
      <c r="FT833" s="181"/>
    </row>
    <row r="834" spans="1:176">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c r="DQ834" s="181"/>
      <c r="DR834" s="181"/>
      <c r="DS834" s="181"/>
      <c r="DT834" s="181"/>
      <c r="DU834" s="181"/>
      <c r="DV834" s="181"/>
      <c r="DW834" s="181"/>
      <c r="DX834" s="181"/>
      <c r="DY834" s="181"/>
      <c r="DZ834" s="181"/>
      <c r="EA834" s="181"/>
      <c r="EB834" s="181"/>
      <c r="EC834" s="181"/>
      <c r="ED834" s="181"/>
      <c r="EE834" s="181"/>
      <c r="EF834" s="181"/>
      <c r="EG834" s="181"/>
      <c r="EH834" s="181"/>
      <c r="EI834" s="181"/>
      <c r="EJ834" s="181"/>
      <c r="EK834" s="181"/>
      <c r="EL834" s="181"/>
      <c r="EM834" s="181"/>
      <c r="EN834" s="181"/>
      <c r="EO834" s="181"/>
      <c r="EP834" s="181"/>
      <c r="EQ834" s="181"/>
      <c r="ER834" s="181"/>
      <c r="ES834" s="181"/>
      <c r="ET834" s="181"/>
      <c r="EU834" s="181"/>
      <c r="EV834" s="181"/>
      <c r="EW834" s="181"/>
      <c r="EX834" s="181"/>
      <c r="EY834" s="181"/>
      <c r="EZ834" s="181"/>
      <c r="FA834" s="181"/>
      <c r="FB834" s="181"/>
      <c r="FC834" s="181"/>
      <c r="FD834" s="181"/>
      <c r="FE834" s="181"/>
      <c r="FF834" s="181"/>
      <c r="FG834" s="181"/>
      <c r="FH834" s="181"/>
      <c r="FI834" s="181"/>
      <c r="FJ834" s="181"/>
      <c r="FK834" s="181"/>
      <c r="FL834" s="181"/>
      <c r="FM834" s="181"/>
      <c r="FN834" s="181"/>
      <c r="FO834" s="181"/>
      <c r="FP834" s="181"/>
      <c r="FQ834" s="181"/>
      <c r="FR834" s="181"/>
      <c r="FS834" s="181"/>
      <c r="FT834" s="181"/>
    </row>
    <row r="835" spans="1:176">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1"/>
      <c r="EG835" s="181"/>
      <c r="EH835" s="181"/>
      <c r="EI835" s="181"/>
      <c r="EJ835" s="181"/>
      <c r="EK835" s="181"/>
      <c r="EL835" s="181"/>
      <c r="EM835" s="181"/>
      <c r="EN835" s="181"/>
      <c r="EO835" s="181"/>
      <c r="EP835" s="181"/>
      <c r="EQ835" s="181"/>
      <c r="ER835" s="181"/>
      <c r="ES835" s="181"/>
      <c r="ET835" s="181"/>
      <c r="EU835" s="181"/>
      <c r="EV835" s="181"/>
      <c r="EW835" s="181"/>
      <c r="EX835" s="181"/>
      <c r="EY835" s="181"/>
      <c r="EZ835" s="181"/>
      <c r="FA835" s="181"/>
      <c r="FB835" s="181"/>
      <c r="FC835" s="181"/>
      <c r="FD835" s="181"/>
      <c r="FE835" s="181"/>
      <c r="FF835" s="181"/>
      <c r="FG835" s="181"/>
      <c r="FH835" s="181"/>
      <c r="FI835" s="181"/>
      <c r="FJ835" s="181"/>
      <c r="FK835" s="181"/>
      <c r="FL835" s="181"/>
      <c r="FM835" s="181"/>
      <c r="FN835" s="181"/>
      <c r="FO835" s="181"/>
      <c r="FP835" s="181"/>
      <c r="FQ835" s="181"/>
      <c r="FR835" s="181"/>
      <c r="FS835" s="181"/>
      <c r="FT835" s="181"/>
    </row>
    <row r="836" spans="1:176">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c r="DQ836" s="181"/>
      <c r="DR836" s="181"/>
      <c r="DS836" s="181"/>
      <c r="DT836" s="181"/>
      <c r="DU836" s="181"/>
      <c r="DV836" s="181"/>
      <c r="DW836" s="181"/>
      <c r="DX836" s="181"/>
      <c r="DY836" s="181"/>
      <c r="DZ836" s="181"/>
      <c r="EA836" s="181"/>
      <c r="EB836" s="181"/>
      <c r="EC836" s="181"/>
      <c r="ED836" s="181"/>
      <c r="EE836" s="181"/>
      <c r="EF836" s="181"/>
      <c r="EG836" s="181"/>
      <c r="EH836" s="181"/>
      <c r="EI836" s="181"/>
      <c r="EJ836" s="181"/>
      <c r="EK836" s="181"/>
      <c r="EL836" s="181"/>
      <c r="EM836" s="181"/>
      <c r="EN836" s="181"/>
      <c r="EO836" s="181"/>
      <c r="EP836" s="181"/>
      <c r="EQ836" s="181"/>
      <c r="ER836" s="181"/>
      <c r="ES836" s="181"/>
      <c r="ET836" s="181"/>
      <c r="EU836" s="181"/>
      <c r="EV836" s="181"/>
      <c r="EW836" s="181"/>
      <c r="EX836" s="181"/>
      <c r="EY836" s="181"/>
      <c r="EZ836" s="181"/>
      <c r="FA836" s="181"/>
      <c r="FB836" s="181"/>
      <c r="FC836" s="181"/>
      <c r="FD836" s="181"/>
      <c r="FE836" s="181"/>
      <c r="FF836" s="181"/>
      <c r="FG836" s="181"/>
      <c r="FH836" s="181"/>
      <c r="FI836" s="181"/>
      <c r="FJ836" s="181"/>
      <c r="FK836" s="181"/>
      <c r="FL836" s="181"/>
      <c r="FM836" s="181"/>
      <c r="FN836" s="181"/>
      <c r="FO836" s="181"/>
      <c r="FP836" s="181"/>
      <c r="FQ836" s="181"/>
      <c r="FR836" s="181"/>
      <c r="FS836" s="181"/>
      <c r="FT836" s="181"/>
    </row>
    <row r="837" spans="1:176">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c r="DQ837" s="181"/>
      <c r="DR837" s="181"/>
      <c r="DS837" s="181"/>
      <c r="DT837" s="181"/>
      <c r="DU837" s="181"/>
      <c r="DV837" s="181"/>
      <c r="DW837" s="181"/>
      <c r="DX837" s="181"/>
      <c r="DY837" s="181"/>
      <c r="DZ837" s="181"/>
      <c r="EA837" s="181"/>
      <c r="EB837" s="181"/>
      <c r="EC837" s="181"/>
      <c r="ED837" s="181"/>
      <c r="EE837" s="181"/>
      <c r="EF837" s="181"/>
      <c r="EG837" s="181"/>
      <c r="EH837" s="181"/>
      <c r="EI837" s="181"/>
      <c r="EJ837" s="181"/>
      <c r="EK837" s="181"/>
      <c r="EL837" s="181"/>
      <c r="EM837" s="181"/>
      <c r="EN837" s="181"/>
      <c r="EO837" s="181"/>
      <c r="EP837" s="181"/>
      <c r="EQ837" s="181"/>
      <c r="ER837" s="181"/>
      <c r="ES837" s="181"/>
      <c r="ET837" s="181"/>
      <c r="EU837" s="181"/>
      <c r="EV837" s="181"/>
      <c r="EW837" s="181"/>
      <c r="EX837" s="181"/>
      <c r="EY837" s="181"/>
      <c r="EZ837" s="181"/>
      <c r="FA837" s="181"/>
      <c r="FB837" s="181"/>
      <c r="FC837" s="181"/>
      <c r="FD837" s="181"/>
      <c r="FE837" s="181"/>
      <c r="FF837" s="181"/>
      <c r="FG837" s="181"/>
      <c r="FH837" s="181"/>
      <c r="FI837" s="181"/>
      <c r="FJ837" s="181"/>
      <c r="FK837" s="181"/>
      <c r="FL837" s="181"/>
      <c r="FM837" s="181"/>
      <c r="FN837" s="181"/>
      <c r="FO837" s="181"/>
      <c r="FP837" s="181"/>
      <c r="FQ837" s="181"/>
      <c r="FR837" s="181"/>
      <c r="FS837" s="181"/>
      <c r="FT837" s="181"/>
    </row>
    <row r="838" spans="1:176">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c r="DQ838" s="181"/>
      <c r="DR838" s="181"/>
      <c r="DS838" s="181"/>
      <c r="DT838" s="181"/>
      <c r="DU838" s="181"/>
      <c r="DV838" s="181"/>
      <c r="DW838" s="181"/>
      <c r="DX838" s="181"/>
      <c r="DY838" s="181"/>
      <c r="DZ838" s="181"/>
      <c r="EA838" s="181"/>
      <c r="EB838" s="181"/>
      <c r="EC838" s="181"/>
      <c r="ED838" s="181"/>
      <c r="EE838" s="181"/>
      <c r="EF838" s="181"/>
      <c r="EG838" s="181"/>
      <c r="EH838" s="181"/>
      <c r="EI838" s="181"/>
      <c r="EJ838" s="181"/>
      <c r="EK838" s="181"/>
      <c r="EL838" s="181"/>
      <c r="EM838" s="181"/>
      <c r="EN838" s="181"/>
      <c r="EO838" s="181"/>
      <c r="EP838" s="181"/>
      <c r="EQ838" s="181"/>
      <c r="ER838" s="181"/>
      <c r="ES838" s="181"/>
      <c r="ET838" s="181"/>
      <c r="EU838" s="181"/>
      <c r="EV838" s="181"/>
      <c r="EW838" s="181"/>
      <c r="EX838" s="181"/>
      <c r="EY838" s="181"/>
      <c r="EZ838" s="181"/>
      <c r="FA838" s="181"/>
      <c r="FB838" s="181"/>
      <c r="FC838" s="181"/>
      <c r="FD838" s="181"/>
      <c r="FE838" s="181"/>
      <c r="FF838" s="181"/>
      <c r="FG838" s="181"/>
      <c r="FH838" s="181"/>
      <c r="FI838" s="181"/>
      <c r="FJ838" s="181"/>
      <c r="FK838" s="181"/>
      <c r="FL838" s="181"/>
      <c r="FM838" s="181"/>
      <c r="FN838" s="181"/>
      <c r="FO838" s="181"/>
      <c r="FP838" s="181"/>
      <c r="FQ838" s="181"/>
      <c r="FR838" s="181"/>
      <c r="FS838" s="181"/>
      <c r="FT838" s="181"/>
    </row>
    <row r="839" spans="1:176">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c r="DQ839" s="181"/>
      <c r="DR839" s="181"/>
      <c r="DS839" s="181"/>
      <c r="DT839" s="181"/>
      <c r="DU839" s="181"/>
      <c r="DV839" s="181"/>
      <c r="DW839" s="181"/>
      <c r="DX839" s="181"/>
      <c r="DY839" s="181"/>
      <c r="DZ839" s="181"/>
      <c r="EA839" s="181"/>
      <c r="EB839" s="181"/>
      <c r="EC839" s="181"/>
      <c r="ED839" s="181"/>
      <c r="EE839" s="181"/>
      <c r="EF839" s="181"/>
      <c r="EG839" s="181"/>
      <c r="EH839" s="181"/>
      <c r="EI839" s="181"/>
      <c r="EJ839" s="181"/>
      <c r="EK839" s="181"/>
      <c r="EL839" s="181"/>
      <c r="EM839" s="181"/>
      <c r="EN839" s="181"/>
      <c r="EO839" s="181"/>
      <c r="EP839" s="181"/>
      <c r="EQ839" s="181"/>
      <c r="ER839" s="181"/>
      <c r="ES839" s="181"/>
      <c r="ET839" s="181"/>
      <c r="EU839" s="181"/>
      <c r="EV839" s="181"/>
      <c r="EW839" s="181"/>
      <c r="EX839" s="181"/>
      <c r="EY839" s="181"/>
      <c r="EZ839" s="181"/>
      <c r="FA839" s="181"/>
      <c r="FB839" s="181"/>
      <c r="FC839" s="181"/>
      <c r="FD839" s="181"/>
      <c r="FE839" s="181"/>
      <c r="FF839" s="181"/>
      <c r="FG839" s="181"/>
      <c r="FH839" s="181"/>
      <c r="FI839" s="181"/>
      <c r="FJ839" s="181"/>
      <c r="FK839" s="181"/>
      <c r="FL839" s="181"/>
      <c r="FM839" s="181"/>
      <c r="FN839" s="181"/>
      <c r="FO839" s="181"/>
      <c r="FP839" s="181"/>
      <c r="FQ839" s="181"/>
      <c r="FR839" s="181"/>
      <c r="FS839" s="181"/>
      <c r="FT839" s="181"/>
    </row>
    <row r="840" spans="1:176">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c r="DQ840" s="181"/>
      <c r="DR840" s="181"/>
      <c r="DS840" s="181"/>
      <c r="DT840" s="181"/>
      <c r="DU840" s="181"/>
      <c r="DV840" s="181"/>
      <c r="DW840" s="181"/>
      <c r="DX840" s="181"/>
      <c r="DY840" s="181"/>
      <c r="DZ840" s="181"/>
      <c r="EA840" s="181"/>
      <c r="EB840" s="181"/>
      <c r="EC840" s="181"/>
      <c r="ED840" s="181"/>
      <c r="EE840" s="181"/>
      <c r="EF840" s="181"/>
      <c r="EG840" s="181"/>
      <c r="EH840" s="181"/>
      <c r="EI840" s="181"/>
      <c r="EJ840" s="181"/>
      <c r="EK840" s="181"/>
      <c r="EL840" s="181"/>
      <c r="EM840" s="181"/>
      <c r="EN840" s="181"/>
      <c r="EO840" s="181"/>
      <c r="EP840" s="181"/>
      <c r="EQ840" s="181"/>
      <c r="ER840" s="181"/>
      <c r="ES840" s="181"/>
      <c r="ET840" s="181"/>
      <c r="EU840" s="181"/>
      <c r="EV840" s="181"/>
      <c r="EW840" s="181"/>
      <c r="EX840" s="181"/>
      <c r="EY840" s="181"/>
      <c r="EZ840" s="181"/>
      <c r="FA840" s="181"/>
      <c r="FB840" s="181"/>
      <c r="FC840" s="181"/>
      <c r="FD840" s="181"/>
      <c r="FE840" s="181"/>
      <c r="FF840" s="181"/>
      <c r="FG840" s="181"/>
      <c r="FH840" s="181"/>
      <c r="FI840" s="181"/>
      <c r="FJ840" s="181"/>
      <c r="FK840" s="181"/>
      <c r="FL840" s="181"/>
      <c r="FM840" s="181"/>
      <c r="FN840" s="181"/>
      <c r="FO840" s="181"/>
      <c r="FP840" s="181"/>
      <c r="FQ840" s="181"/>
      <c r="FR840" s="181"/>
      <c r="FS840" s="181"/>
      <c r="FT840" s="181"/>
    </row>
    <row r="841" spans="1:176">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1"/>
      <c r="EG841" s="181"/>
      <c r="EH841" s="181"/>
      <c r="EI841" s="181"/>
      <c r="EJ841" s="181"/>
      <c r="EK841" s="181"/>
      <c r="EL841" s="181"/>
      <c r="EM841" s="181"/>
      <c r="EN841" s="181"/>
      <c r="EO841" s="181"/>
      <c r="EP841" s="181"/>
      <c r="EQ841" s="181"/>
      <c r="ER841" s="181"/>
      <c r="ES841" s="181"/>
      <c r="ET841" s="181"/>
      <c r="EU841" s="181"/>
      <c r="EV841" s="181"/>
      <c r="EW841" s="181"/>
      <c r="EX841" s="181"/>
      <c r="EY841" s="181"/>
      <c r="EZ841" s="181"/>
      <c r="FA841" s="181"/>
      <c r="FB841" s="181"/>
      <c r="FC841" s="181"/>
      <c r="FD841" s="181"/>
      <c r="FE841" s="181"/>
      <c r="FF841" s="181"/>
      <c r="FG841" s="181"/>
      <c r="FH841" s="181"/>
      <c r="FI841" s="181"/>
      <c r="FJ841" s="181"/>
      <c r="FK841" s="181"/>
      <c r="FL841" s="181"/>
      <c r="FM841" s="181"/>
      <c r="FN841" s="181"/>
      <c r="FO841" s="181"/>
      <c r="FP841" s="181"/>
      <c r="FQ841" s="181"/>
      <c r="FR841" s="181"/>
      <c r="FS841" s="181"/>
      <c r="FT841" s="181"/>
    </row>
    <row r="842" spans="1:176">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c r="DQ842" s="181"/>
      <c r="DR842" s="181"/>
      <c r="DS842" s="181"/>
      <c r="DT842" s="181"/>
      <c r="DU842" s="181"/>
      <c r="DV842" s="181"/>
      <c r="DW842" s="181"/>
      <c r="DX842" s="181"/>
      <c r="DY842" s="181"/>
      <c r="DZ842" s="181"/>
      <c r="EA842" s="181"/>
      <c r="EB842" s="181"/>
      <c r="EC842" s="181"/>
      <c r="ED842" s="181"/>
      <c r="EE842" s="181"/>
      <c r="EF842" s="181"/>
      <c r="EG842" s="181"/>
      <c r="EH842" s="181"/>
      <c r="EI842" s="181"/>
      <c r="EJ842" s="181"/>
      <c r="EK842" s="181"/>
      <c r="EL842" s="181"/>
      <c r="EM842" s="181"/>
      <c r="EN842" s="181"/>
      <c r="EO842" s="181"/>
      <c r="EP842" s="181"/>
      <c r="EQ842" s="181"/>
      <c r="ER842" s="181"/>
      <c r="ES842" s="181"/>
      <c r="ET842" s="181"/>
      <c r="EU842" s="181"/>
      <c r="EV842" s="181"/>
      <c r="EW842" s="181"/>
      <c r="EX842" s="181"/>
      <c r="EY842" s="181"/>
      <c r="EZ842" s="181"/>
      <c r="FA842" s="181"/>
      <c r="FB842" s="181"/>
      <c r="FC842" s="181"/>
      <c r="FD842" s="181"/>
      <c r="FE842" s="181"/>
      <c r="FF842" s="181"/>
      <c r="FG842" s="181"/>
      <c r="FH842" s="181"/>
      <c r="FI842" s="181"/>
      <c r="FJ842" s="181"/>
      <c r="FK842" s="181"/>
      <c r="FL842" s="181"/>
      <c r="FM842" s="181"/>
      <c r="FN842" s="181"/>
      <c r="FO842" s="181"/>
      <c r="FP842" s="181"/>
      <c r="FQ842" s="181"/>
      <c r="FR842" s="181"/>
      <c r="FS842" s="181"/>
      <c r="FT842" s="181"/>
    </row>
    <row r="843" spans="1:176">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U843" s="181"/>
      <c r="EV843" s="181"/>
      <c r="EW843" s="181"/>
      <c r="EX843" s="181"/>
      <c r="EY843" s="181"/>
      <c r="EZ843" s="181"/>
      <c r="FA843" s="181"/>
      <c r="FB843" s="181"/>
      <c r="FC843" s="181"/>
      <c r="FD843" s="181"/>
      <c r="FE843" s="181"/>
      <c r="FF843" s="181"/>
      <c r="FG843" s="181"/>
      <c r="FH843" s="181"/>
      <c r="FI843" s="181"/>
      <c r="FJ843" s="181"/>
      <c r="FK843" s="181"/>
      <c r="FL843" s="181"/>
      <c r="FM843" s="181"/>
      <c r="FN843" s="181"/>
      <c r="FO843" s="181"/>
      <c r="FP843" s="181"/>
      <c r="FQ843" s="181"/>
      <c r="FR843" s="181"/>
      <c r="FS843" s="181"/>
      <c r="FT843" s="181"/>
    </row>
    <row r="844" spans="1:176">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c r="EU844" s="181"/>
      <c r="EV844" s="181"/>
      <c r="EW844" s="181"/>
      <c r="EX844" s="181"/>
      <c r="EY844" s="181"/>
      <c r="EZ844" s="181"/>
      <c r="FA844" s="181"/>
      <c r="FB844" s="181"/>
      <c r="FC844" s="181"/>
      <c r="FD844" s="181"/>
      <c r="FE844" s="181"/>
      <c r="FF844" s="181"/>
      <c r="FG844" s="181"/>
      <c r="FH844" s="181"/>
      <c r="FI844" s="181"/>
      <c r="FJ844" s="181"/>
      <c r="FK844" s="181"/>
      <c r="FL844" s="181"/>
      <c r="FM844" s="181"/>
      <c r="FN844" s="181"/>
      <c r="FO844" s="181"/>
      <c r="FP844" s="181"/>
      <c r="FQ844" s="181"/>
      <c r="FR844" s="181"/>
      <c r="FS844" s="181"/>
      <c r="FT844" s="181"/>
    </row>
    <row r="845" spans="1:176">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c r="EU845" s="181"/>
      <c r="EV845" s="181"/>
      <c r="EW845" s="181"/>
      <c r="EX845" s="181"/>
      <c r="EY845" s="181"/>
      <c r="EZ845" s="181"/>
      <c r="FA845" s="181"/>
      <c r="FB845" s="181"/>
      <c r="FC845" s="181"/>
      <c r="FD845" s="181"/>
      <c r="FE845" s="181"/>
      <c r="FF845" s="181"/>
      <c r="FG845" s="181"/>
      <c r="FH845" s="181"/>
      <c r="FI845" s="181"/>
      <c r="FJ845" s="181"/>
      <c r="FK845" s="181"/>
      <c r="FL845" s="181"/>
      <c r="FM845" s="181"/>
      <c r="FN845" s="181"/>
      <c r="FO845" s="181"/>
      <c r="FP845" s="181"/>
      <c r="FQ845" s="181"/>
      <c r="FR845" s="181"/>
      <c r="FS845" s="181"/>
      <c r="FT845" s="181"/>
    </row>
    <row r="846" spans="1:176">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c r="DQ846" s="181"/>
      <c r="DR846" s="181"/>
      <c r="DS846" s="181"/>
      <c r="DT846" s="181"/>
      <c r="DU846" s="181"/>
      <c r="DV846" s="181"/>
      <c r="DW846" s="181"/>
      <c r="DX846" s="181"/>
      <c r="DY846" s="181"/>
      <c r="DZ846" s="181"/>
      <c r="EA846" s="181"/>
      <c r="EB846" s="181"/>
      <c r="EC846" s="181"/>
      <c r="ED846" s="181"/>
      <c r="EE846" s="181"/>
      <c r="EF846" s="181"/>
      <c r="EG846" s="181"/>
      <c r="EH846" s="181"/>
      <c r="EI846" s="181"/>
      <c r="EJ846" s="181"/>
      <c r="EK846" s="181"/>
      <c r="EL846" s="181"/>
      <c r="EM846" s="181"/>
      <c r="EN846" s="181"/>
      <c r="EO846" s="181"/>
      <c r="EP846" s="181"/>
      <c r="EQ846" s="181"/>
      <c r="ER846" s="181"/>
      <c r="ES846" s="181"/>
      <c r="ET846" s="181"/>
      <c r="EU846" s="181"/>
      <c r="EV846" s="181"/>
      <c r="EW846" s="181"/>
      <c r="EX846" s="181"/>
      <c r="EY846" s="181"/>
      <c r="EZ846" s="181"/>
      <c r="FA846" s="181"/>
      <c r="FB846" s="181"/>
      <c r="FC846" s="181"/>
      <c r="FD846" s="181"/>
      <c r="FE846" s="181"/>
      <c r="FF846" s="181"/>
      <c r="FG846" s="181"/>
      <c r="FH846" s="181"/>
      <c r="FI846" s="181"/>
      <c r="FJ846" s="181"/>
      <c r="FK846" s="181"/>
      <c r="FL846" s="181"/>
      <c r="FM846" s="181"/>
      <c r="FN846" s="181"/>
      <c r="FO846" s="181"/>
      <c r="FP846" s="181"/>
      <c r="FQ846" s="181"/>
      <c r="FR846" s="181"/>
      <c r="FS846" s="181"/>
      <c r="FT846" s="181"/>
    </row>
    <row r="847" spans="1:176" s="181" customFormat="1"/>
    <row r="848" spans="1:176"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30" t="s">
        <v>411</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1" t="s">
        <v>263</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0"/>
      <c r="B6" s="129"/>
      <c r="C6" s="191"/>
      <c r="D6" s="130" t="s">
        <v>55</v>
      </c>
      <c r="E6" s="533" t="s">
        <v>13</v>
      </c>
      <c r="F6" s="534"/>
    </row>
    <row r="7" spans="1:62" ht="12" customHeight="1">
      <c r="A7" s="146" t="s">
        <v>58</v>
      </c>
      <c r="B7" s="545" t="s">
        <v>122</v>
      </c>
      <c r="C7" s="546"/>
      <c r="D7" s="130" t="s">
        <v>15</v>
      </c>
      <c r="E7" s="533" t="s">
        <v>15</v>
      </c>
      <c r="F7" s="534"/>
    </row>
    <row r="8" spans="1:62" ht="12" customHeight="1">
      <c r="A8" s="244" t="s">
        <v>38</v>
      </c>
      <c r="B8" s="547" t="s">
        <v>404</v>
      </c>
      <c r="C8" s="548"/>
      <c r="D8" s="132" t="s">
        <v>56</v>
      </c>
      <c r="E8" s="536" t="s">
        <v>19</v>
      </c>
      <c r="F8" s="537"/>
    </row>
    <row r="9" spans="1:62" ht="12" customHeight="1">
      <c r="A9" s="132"/>
      <c r="B9" s="129"/>
      <c r="C9" s="191"/>
      <c r="D9" s="132" t="s">
        <v>20</v>
      </c>
      <c r="E9" s="536" t="s">
        <v>20</v>
      </c>
      <c r="F9" s="537"/>
    </row>
    <row r="10" spans="1:62" ht="21" customHeight="1" thickBot="1">
      <c r="A10" s="451" t="s">
        <v>519</v>
      </c>
      <c r="B10" s="107">
        <v>2017</v>
      </c>
      <c r="C10" s="107">
        <v>2018</v>
      </c>
      <c r="D10" s="107" t="s">
        <v>506</v>
      </c>
      <c r="E10" s="107">
        <v>2017</v>
      </c>
      <c r="F10" s="107">
        <v>2018</v>
      </c>
    </row>
    <row r="11" spans="1:62" ht="15.75" thickBot="1">
      <c r="A11" s="535" t="s">
        <v>232</v>
      </c>
      <c r="B11" s="535"/>
      <c r="C11" s="535"/>
      <c r="D11" s="535"/>
      <c r="E11" s="535"/>
      <c r="F11" s="535"/>
    </row>
    <row r="12" spans="1:62" ht="12.75">
      <c r="A12" s="200" t="s">
        <v>335</v>
      </c>
      <c r="B12" s="205">
        <v>1074285.4848</v>
      </c>
      <c r="C12" s="205">
        <v>1153237.09225</v>
      </c>
      <c r="D12" s="206">
        <v>7.349220348508978</v>
      </c>
      <c r="E12" s="206">
        <v>21.548208324217729</v>
      </c>
      <c r="F12" s="206">
        <v>21.462998740090264</v>
      </c>
      <c r="G12" s="112"/>
    </row>
    <row r="13" spans="1:62" ht="12.75">
      <c r="A13" s="266" t="s">
        <v>426</v>
      </c>
      <c r="B13" s="205">
        <v>828582.20200000005</v>
      </c>
      <c r="C13" s="205">
        <v>872895.67613000004</v>
      </c>
      <c r="D13" s="477">
        <v>5.3481083739232993</v>
      </c>
      <c r="E13" s="477">
        <v>16.619848406272592</v>
      </c>
      <c r="F13" s="477">
        <v>16.245539553758164</v>
      </c>
      <c r="G13" s="112"/>
    </row>
    <row r="14" spans="1:62" ht="12.75">
      <c r="A14" s="266" t="s">
        <v>45</v>
      </c>
      <c r="B14" s="205">
        <v>696745.31747000001</v>
      </c>
      <c r="C14" s="205">
        <v>738153.77838999999</v>
      </c>
      <c r="D14" s="206">
        <v>5.9431272635402932</v>
      </c>
      <c r="E14" s="206">
        <v>13.975440850866441</v>
      </c>
      <c r="F14" s="206">
        <v>13.737846035343249</v>
      </c>
      <c r="G14" s="112"/>
    </row>
    <row r="15" spans="1:62" ht="12.75">
      <c r="A15" s="359" t="s">
        <v>345</v>
      </c>
      <c r="B15" s="205">
        <v>595695.1</v>
      </c>
      <c r="C15" s="205">
        <v>637168.82108999998</v>
      </c>
      <c r="D15" s="206">
        <v>6.9622397582253193</v>
      </c>
      <c r="E15" s="206">
        <v>11.948557710342167</v>
      </c>
      <c r="F15" s="206">
        <v>11.858405956747415</v>
      </c>
      <c r="G15" s="112"/>
    </row>
    <row r="16" spans="1:62" ht="12.75">
      <c r="A16" s="266" t="s">
        <v>43</v>
      </c>
      <c r="B16" s="205">
        <v>503031.94400000002</v>
      </c>
      <c r="C16" s="205">
        <v>539109.848</v>
      </c>
      <c r="D16" s="206">
        <v>7.1720900492156403</v>
      </c>
      <c r="E16" s="206">
        <v>10.089903732680712</v>
      </c>
      <c r="F16" s="206">
        <v>10.0334216321633</v>
      </c>
      <c r="G16" s="112"/>
    </row>
    <row r="17" spans="1:7" ht="12.75">
      <c r="A17" s="200" t="s">
        <v>41</v>
      </c>
      <c r="B17" s="205">
        <v>412015.93400000001</v>
      </c>
      <c r="C17" s="205">
        <v>488962.95322000002</v>
      </c>
      <c r="D17" s="206">
        <v>18.675738696067047</v>
      </c>
      <c r="E17" s="206">
        <v>8.2642885009118405</v>
      </c>
      <c r="F17" s="206">
        <v>9.1001332852001617</v>
      </c>
      <c r="G17" s="112"/>
    </row>
    <row r="18" spans="1:7" ht="12.75">
      <c r="A18" s="266" t="s">
        <v>36</v>
      </c>
      <c r="B18" s="296">
        <v>464274</v>
      </c>
      <c r="C18" s="296">
        <v>481418</v>
      </c>
      <c r="D18" s="509">
        <v>3.6926470144785117</v>
      </c>
      <c r="E18" s="509">
        <v>9.3124900346022645</v>
      </c>
      <c r="F18" s="509">
        <v>8.9597134855395772</v>
      </c>
      <c r="G18" s="112"/>
    </row>
    <row r="19" spans="1:7" ht="12.75">
      <c r="A19" s="439" t="s">
        <v>377</v>
      </c>
      <c r="B19" s="440">
        <v>410867.97021000006</v>
      </c>
      <c r="C19" s="440">
        <v>462194.39815999998</v>
      </c>
      <c r="D19" s="441">
        <v>12.492194980242989</v>
      </c>
      <c r="E19" s="441">
        <v>8.241262440106242</v>
      </c>
      <c r="F19" s="441">
        <v>8.6019413111578729</v>
      </c>
      <c r="G19" s="112"/>
    </row>
    <row r="20" spans="1:7" ht="14.25">
      <c r="A20" s="102" t="s">
        <v>10</v>
      </c>
      <c r="B20" s="264">
        <v>4985497.9524800004</v>
      </c>
      <c r="C20" s="264">
        <v>5373140.5672399998</v>
      </c>
      <c r="D20" s="193">
        <v>7.7754041512978489</v>
      </c>
      <c r="E20" s="193">
        <v>99.999999999999986</v>
      </c>
      <c r="F20" s="193">
        <v>100</v>
      </c>
      <c r="G20" s="112"/>
    </row>
    <row r="21" spans="1:7" ht="14.25">
      <c r="A21" s="258"/>
      <c r="B21" s="250"/>
      <c r="C21" s="250"/>
      <c r="D21" s="175"/>
      <c r="E21" s="176"/>
      <c r="F21" s="176"/>
    </row>
    <row r="22" spans="1:7" ht="15">
      <c r="A22" s="282" t="s">
        <v>392</v>
      </c>
      <c r="B22" s="298"/>
      <c r="C22" s="117"/>
      <c r="D22" s="299"/>
      <c r="E22" s="299"/>
      <c r="F22" s="299"/>
    </row>
    <row r="23" spans="1:7" ht="14.25">
      <c r="A23" s="553">
        <v>2017</v>
      </c>
      <c r="B23" s="553"/>
      <c r="C23" s="553"/>
      <c r="D23" s="553"/>
      <c r="E23" s="553"/>
      <c r="F23" s="553"/>
    </row>
    <row r="24" spans="1:7" ht="15">
      <c r="A24" s="300"/>
      <c r="B24" s="301"/>
      <c r="C24" s="301"/>
      <c r="D24" s="302"/>
      <c r="E24" s="303"/>
      <c r="F24" s="303"/>
    </row>
    <row r="25" spans="1:7" ht="15">
      <c r="A25" s="300"/>
      <c r="B25" s="301"/>
      <c r="C25" s="301"/>
      <c r="D25" s="302"/>
      <c r="E25" s="303"/>
      <c r="F25" s="303"/>
    </row>
    <row r="26" spans="1:7" ht="15">
      <c r="A26" s="304"/>
      <c r="B26" s="301"/>
      <c r="C26" s="301"/>
      <c r="D26" s="302"/>
      <c r="E26" s="303"/>
      <c r="F26" s="303"/>
    </row>
    <row r="27" spans="1:7" ht="15">
      <c r="A27" s="300"/>
      <c r="B27" s="301"/>
      <c r="C27" s="301"/>
      <c r="D27" s="302"/>
      <c r="E27" s="303"/>
      <c r="F27" s="303"/>
    </row>
    <row r="28" spans="1:7" ht="15">
      <c r="A28" s="300"/>
      <c r="B28" s="301"/>
      <c r="C28" s="301"/>
      <c r="D28" s="302"/>
      <c r="E28" s="303"/>
      <c r="F28" s="303"/>
    </row>
    <row r="29" spans="1:7" ht="15">
      <c r="A29" s="353"/>
      <c r="B29" s="301"/>
      <c r="C29" s="301"/>
      <c r="D29" s="302"/>
      <c r="E29" s="303"/>
      <c r="F29" s="303"/>
    </row>
    <row r="30" spans="1:7" ht="15">
      <c r="A30" s="300"/>
      <c r="B30" s="301"/>
      <c r="C30" s="301"/>
      <c r="D30" s="302"/>
      <c r="E30" s="303"/>
      <c r="F30" s="303"/>
    </row>
    <row r="31" spans="1:7" ht="15">
      <c r="A31" s="304"/>
      <c r="B31" s="301"/>
      <c r="C31" s="301"/>
      <c r="D31" s="302"/>
      <c r="E31" s="303"/>
      <c r="F31" s="303"/>
    </row>
    <row r="32" spans="1:7"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8"/>
      <c r="B36" s="95"/>
      <c r="C36" s="95"/>
      <c r="D36" s="95"/>
      <c r="E36" s="95"/>
      <c r="F36" s="95"/>
    </row>
    <row r="37" spans="1:6" ht="14.25">
      <c r="A37" s="553">
        <v>2018</v>
      </c>
      <c r="B37" s="553"/>
      <c r="C37" s="553"/>
      <c r="D37" s="553"/>
      <c r="E37" s="553"/>
      <c r="F37" s="553"/>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topLeftCell="A16" zoomScaleNormal="100" workbookViewId="0">
      <selection activeCell="E28" sqref="E28"/>
    </sheetView>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7" ht="15.75" customHeight="1">
      <c r="A2" s="530" t="s">
        <v>412</v>
      </c>
      <c r="B2" s="530"/>
      <c r="C2" s="530"/>
      <c r="D2" s="530"/>
      <c r="E2" s="530"/>
      <c r="F2" s="530"/>
    </row>
    <row r="3" spans="1:7" ht="15.75">
      <c r="A3" s="531" t="s">
        <v>264</v>
      </c>
      <c r="B3" s="531"/>
      <c r="C3" s="531"/>
      <c r="D3" s="531"/>
      <c r="E3" s="531"/>
      <c r="F3" s="531"/>
    </row>
    <row r="4" spans="1:7" ht="9" customHeight="1"/>
    <row r="5" spans="1:7" ht="18" customHeight="1">
      <c r="A5" s="130"/>
      <c r="B5" s="129"/>
      <c r="C5" s="191"/>
      <c r="D5" s="130" t="s">
        <v>55</v>
      </c>
      <c r="E5" s="533" t="s">
        <v>13</v>
      </c>
      <c r="F5" s="534"/>
    </row>
    <row r="6" spans="1:7" ht="14.25">
      <c r="A6" s="146" t="s">
        <v>58</v>
      </c>
      <c r="B6" s="545" t="s">
        <v>122</v>
      </c>
      <c r="C6" s="546"/>
      <c r="D6" s="130" t="s">
        <v>15</v>
      </c>
      <c r="E6" s="533" t="s">
        <v>15</v>
      </c>
      <c r="F6" s="534"/>
    </row>
    <row r="7" spans="1:7" ht="15">
      <c r="A7" s="244" t="s">
        <v>38</v>
      </c>
      <c r="B7" s="547" t="s">
        <v>404</v>
      </c>
      <c r="C7" s="548"/>
      <c r="D7" s="132" t="s">
        <v>56</v>
      </c>
      <c r="E7" s="536" t="s">
        <v>19</v>
      </c>
      <c r="F7" s="537"/>
    </row>
    <row r="8" spans="1:7">
      <c r="A8" s="132"/>
      <c r="B8" s="129"/>
      <c r="C8" s="191"/>
      <c r="D8" s="132" t="s">
        <v>20</v>
      </c>
      <c r="E8" s="536" t="s">
        <v>20</v>
      </c>
      <c r="F8" s="537"/>
    </row>
    <row r="9" spans="1:7" ht="19.5" customHeight="1" thickBot="1">
      <c r="A9" s="451" t="s">
        <v>519</v>
      </c>
      <c r="B9" s="107">
        <v>2017</v>
      </c>
      <c r="C9" s="107">
        <v>2018</v>
      </c>
      <c r="D9" s="107" t="s">
        <v>506</v>
      </c>
      <c r="E9" s="107">
        <v>2017</v>
      </c>
      <c r="F9" s="107">
        <v>2018</v>
      </c>
    </row>
    <row r="10" spans="1:7" ht="15.75" thickBot="1">
      <c r="A10" s="535" t="s">
        <v>265</v>
      </c>
      <c r="B10" s="535"/>
      <c r="C10" s="535"/>
      <c r="D10" s="535"/>
      <c r="E10" s="535"/>
      <c r="F10" s="535"/>
    </row>
    <row r="11" spans="1:7">
      <c r="A11" s="200" t="s">
        <v>335</v>
      </c>
      <c r="B11" s="205">
        <v>273882.64746000001</v>
      </c>
      <c r="C11" s="205">
        <v>295064.74962000002</v>
      </c>
      <c r="D11" s="206">
        <v>7.7340066471694335</v>
      </c>
      <c r="E11" s="206">
        <v>22.974673122399398</v>
      </c>
      <c r="F11" s="206">
        <v>22.148458763953979</v>
      </c>
      <c r="G11" s="186"/>
    </row>
    <row r="12" spans="1:7">
      <c r="A12" s="266" t="s">
        <v>426</v>
      </c>
      <c r="B12" s="205">
        <v>215835.04060000001</v>
      </c>
      <c r="C12" s="205">
        <v>264139.09990000003</v>
      </c>
      <c r="D12" s="206">
        <v>22.38008210609339</v>
      </c>
      <c r="E12" s="206">
        <v>18.105343847565283</v>
      </c>
      <c r="F12" s="206">
        <v>19.827085307944657</v>
      </c>
      <c r="G12" s="186"/>
    </row>
    <row r="13" spans="1:7" s="186" customFormat="1">
      <c r="A13" s="266" t="s">
        <v>45</v>
      </c>
      <c r="B13" s="205">
        <v>129061.99893999999</v>
      </c>
      <c r="C13" s="205">
        <v>166328.44861000002</v>
      </c>
      <c r="D13" s="206">
        <v>28.874843080126887</v>
      </c>
      <c r="E13" s="206">
        <v>10.826378617517243</v>
      </c>
      <c r="F13" s="206">
        <v>12.485119927254509</v>
      </c>
    </row>
    <row r="14" spans="1:7" s="186" customFormat="1">
      <c r="A14" s="266" t="s">
        <v>43</v>
      </c>
      <c r="B14" s="205">
        <v>107607.448</v>
      </c>
      <c r="C14" s="205">
        <v>149198.43400000001</v>
      </c>
      <c r="D14" s="206">
        <v>38.650657341116393</v>
      </c>
      <c r="E14" s="206">
        <v>9.0266614780575232</v>
      </c>
      <c r="F14" s="206">
        <v>11.199288858974985</v>
      </c>
    </row>
    <row r="15" spans="1:7">
      <c r="A15" s="359" t="s">
        <v>345</v>
      </c>
      <c r="B15" s="208">
        <v>141782.96</v>
      </c>
      <c r="C15" s="208">
        <v>138690.51119999998</v>
      </c>
      <c r="D15" s="207">
        <v>-2.1811145711727375</v>
      </c>
      <c r="E15" s="207">
        <v>11.893477701255124</v>
      </c>
      <c r="F15" s="207">
        <v>10.4105321703826</v>
      </c>
      <c r="G15" s="186"/>
    </row>
    <row r="16" spans="1:7">
      <c r="A16" s="213" t="s">
        <v>41</v>
      </c>
      <c r="B16" s="208">
        <v>116570.71016</v>
      </c>
      <c r="C16" s="208">
        <v>109839.65576000001</v>
      </c>
      <c r="D16" s="207">
        <v>-5.7742244091686823</v>
      </c>
      <c r="E16" s="207">
        <v>9.7785456158302413</v>
      </c>
      <c r="F16" s="207">
        <v>8.2448990920817273</v>
      </c>
      <c r="G16" s="186"/>
    </row>
    <row r="17" spans="1:7">
      <c r="A17" s="266" t="s">
        <v>36</v>
      </c>
      <c r="B17" s="208">
        <v>127404.69276000001</v>
      </c>
      <c r="C17" s="208">
        <v>104855.16690000001</v>
      </c>
      <c r="D17" s="206">
        <v>-17.699132874546397</v>
      </c>
      <c r="E17" s="206">
        <v>10.687355323773184</v>
      </c>
      <c r="F17" s="206">
        <v>7.8707481773510608</v>
      </c>
      <c r="G17" s="186"/>
    </row>
    <row r="18" spans="1:7">
      <c r="A18" s="439" t="s">
        <v>377</v>
      </c>
      <c r="B18" s="440">
        <v>79961.332069999989</v>
      </c>
      <c r="C18" s="440">
        <v>104097.39754999999</v>
      </c>
      <c r="D18" s="473">
        <v>30.184671584598831</v>
      </c>
      <c r="E18" s="473">
        <v>6.7075642936020046</v>
      </c>
      <c r="F18" s="473">
        <v>7.8138677020564762</v>
      </c>
      <c r="G18" s="186"/>
    </row>
    <row r="19" spans="1:7" ht="14.25">
      <c r="A19" s="267" t="s">
        <v>10</v>
      </c>
      <c r="B19" s="264">
        <v>1192106.82999</v>
      </c>
      <c r="C19" s="264">
        <v>1332213.4635400001</v>
      </c>
      <c r="D19" s="193">
        <v>11.752858890270378</v>
      </c>
      <c r="E19" s="193">
        <v>99.999999999999986</v>
      </c>
      <c r="F19" s="193">
        <v>99.999999999999986</v>
      </c>
      <c r="G19" s="186"/>
    </row>
    <row r="20" spans="1:7" ht="14.25">
      <c r="A20" s="120"/>
      <c r="B20" s="250"/>
      <c r="C20" s="250"/>
      <c r="D20" s="175"/>
      <c r="E20" s="176"/>
      <c r="F20" s="176"/>
    </row>
    <row r="21" spans="1:7" ht="18" customHeight="1">
      <c r="A21" s="185" t="s">
        <v>393</v>
      </c>
    </row>
    <row r="22" spans="1:7" ht="14.25">
      <c r="A22" s="161">
        <v>2017</v>
      </c>
    </row>
    <row r="29" spans="1:7" s="390" customFormat="1" ht="14.25">
      <c r="A29" s="389"/>
    </row>
    <row r="38" spans="1:1" ht="14.25">
      <c r="A38" s="161">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O86"/>
  <sheetViews>
    <sheetView zoomScaleNormal="100" workbookViewId="0">
      <selection activeCell="P37" sqref="P37"/>
    </sheetView>
  </sheetViews>
  <sheetFormatPr defaultRowHeight="12"/>
  <cols>
    <col min="1" max="1" width="24.7109375" style="189" customWidth="1"/>
    <col min="2" max="14" width="9.5703125" style="189" customWidth="1"/>
    <col min="15" max="16384" width="9.140625" style="189"/>
  </cols>
  <sheetData>
    <row r="1" spans="1:145" s="423" customFormat="1" ht="15.75" customHeight="1">
      <c r="A1" s="530" t="s">
        <v>266</v>
      </c>
      <c r="B1" s="530"/>
      <c r="C1" s="530"/>
      <c r="D1" s="530"/>
      <c r="E1" s="530"/>
      <c r="F1" s="530"/>
      <c r="G1" s="530"/>
      <c r="H1" s="530"/>
      <c r="I1" s="530"/>
      <c r="J1" s="530"/>
      <c r="K1" s="530"/>
      <c r="L1" s="530"/>
      <c r="M1" s="530"/>
      <c r="N1" s="530"/>
    </row>
    <row r="2" spans="1:145" s="423" customFormat="1" ht="17.25" customHeight="1">
      <c r="A2" s="571" t="s">
        <v>267</v>
      </c>
      <c r="B2" s="571"/>
      <c r="C2" s="571"/>
      <c r="D2" s="571"/>
      <c r="E2" s="571"/>
      <c r="F2" s="571"/>
      <c r="G2" s="571"/>
      <c r="H2" s="571"/>
      <c r="I2" s="571"/>
      <c r="J2" s="571"/>
      <c r="K2" s="571"/>
      <c r="L2" s="571"/>
      <c r="M2" s="571"/>
      <c r="N2" s="571"/>
    </row>
    <row r="3" spans="1:145" s="315" customFormat="1" ht="12" customHeight="1">
      <c r="A3" s="570" t="s">
        <v>405</v>
      </c>
      <c r="B3" s="570"/>
      <c r="C3" s="570"/>
      <c r="D3" s="570"/>
      <c r="E3" s="570"/>
      <c r="F3" s="570"/>
      <c r="G3" s="570"/>
      <c r="H3" s="570"/>
      <c r="I3" s="570"/>
      <c r="J3" s="570"/>
      <c r="K3" s="570"/>
      <c r="L3" s="570"/>
      <c r="M3" s="570"/>
      <c r="N3" s="570"/>
    </row>
    <row r="4" spans="1:145" s="96" customFormat="1" ht="15" customHeight="1">
      <c r="A4" s="566" t="s">
        <v>394</v>
      </c>
      <c r="B4" s="568"/>
      <c r="C4" s="568"/>
      <c r="D4" s="568"/>
      <c r="E4" s="568"/>
      <c r="F4" s="568"/>
      <c r="G4" s="569">
        <v>2018</v>
      </c>
      <c r="H4" s="568"/>
      <c r="I4" s="568"/>
      <c r="J4" s="568"/>
      <c r="K4" s="568"/>
      <c r="L4" s="568"/>
      <c r="M4" s="568"/>
      <c r="N4" s="568"/>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row>
    <row r="5" spans="1:145" s="96" customFormat="1" ht="19.5" customHeight="1">
      <c r="A5" s="567"/>
      <c r="B5" s="411" t="s">
        <v>484</v>
      </c>
      <c r="C5" s="411" t="s">
        <v>497</v>
      </c>
      <c r="D5" s="411" t="s">
        <v>505</v>
      </c>
      <c r="E5" s="411" t="s">
        <v>500</v>
      </c>
      <c r="F5" s="411" t="s">
        <v>501</v>
      </c>
      <c r="G5" s="411" t="s">
        <v>502</v>
      </c>
      <c r="H5" s="412" t="s">
        <v>451</v>
      </c>
      <c r="I5" s="411" t="s">
        <v>452</v>
      </c>
      <c r="J5" s="411" t="s">
        <v>326</v>
      </c>
      <c r="K5" s="411" t="s">
        <v>423</v>
      </c>
      <c r="L5" s="411" t="s">
        <v>503</v>
      </c>
      <c r="M5" s="411" t="s">
        <v>504</v>
      </c>
      <c r="N5" s="411" t="s">
        <v>484</v>
      </c>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row>
    <row r="6" spans="1:145" s="96" customFormat="1" ht="17.25" customHeight="1" thickBot="1">
      <c r="A6" s="133"/>
      <c r="B6" s="117"/>
      <c r="C6" s="117"/>
      <c r="D6" s="117"/>
      <c r="E6" s="117"/>
      <c r="F6" s="117"/>
      <c r="G6" s="117"/>
      <c r="H6" s="117"/>
      <c r="I6" s="117"/>
      <c r="J6" s="133"/>
      <c r="K6" s="133"/>
      <c r="L6" s="117"/>
      <c r="M6" s="117"/>
      <c r="N6" s="117"/>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row>
    <row r="7" spans="1:145" s="96" customFormat="1" ht="26.25" customHeight="1" thickBot="1">
      <c r="A7" s="309" t="s">
        <v>450</v>
      </c>
      <c r="B7" s="349">
        <v>45156</v>
      </c>
      <c r="C7" s="349">
        <v>39110</v>
      </c>
      <c r="D7" s="349">
        <v>33177</v>
      </c>
      <c r="E7" s="349">
        <v>33790</v>
      </c>
      <c r="F7" s="349">
        <v>49286</v>
      </c>
      <c r="G7" s="349">
        <v>34418</v>
      </c>
      <c r="H7" s="349">
        <v>29906</v>
      </c>
      <c r="I7" s="349">
        <v>33330</v>
      </c>
      <c r="J7" s="349">
        <v>33312</v>
      </c>
      <c r="K7" s="349">
        <v>36770</v>
      </c>
      <c r="L7" s="456">
        <v>36449</v>
      </c>
      <c r="M7" s="456">
        <v>44056</v>
      </c>
      <c r="N7" s="456">
        <v>42335</v>
      </c>
      <c r="O7" s="431"/>
      <c r="P7" s="453"/>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row>
    <row r="8" spans="1:145" s="96" customFormat="1" ht="28.5" customHeight="1" thickBot="1">
      <c r="A8" s="310" t="s">
        <v>417</v>
      </c>
      <c r="B8" s="342" t="s">
        <v>250</v>
      </c>
      <c r="C8" s="342">
        <v>-13.389139870670563</v>
      </c>
      <c r="D8" s="342">
        <v>-15.170033239580668</v>
      </c>
      <c r="E8" s="342">
        <v>1.8476655514362359</v>
      </c>
      <c r="F8" s="342">
        <v>45.859721811186745</v>
      </c>
      <c r="G8" s="342">
        <v>-30.166781641845553</v>
      </c>
      <c r="H8" s="342">
        <v>-13.10941948980185</v>
      </c>
      <c r="I8" s="342">
        <v>11.449207516886243</v>
      </c>
      <c r="J8" s="342">
        <v>-5.4005400540054004E-2</v>
      </c>
      <c r="K8" s="342">
        <v>10.380643611911623</v>
      </c>
      <c r="L8" s="342">
        <v>-0.87299428882240959</v>
      </c>
      <c r="M8" s="342">
        <v>20.870257071524595</v>
      </c>
      <c r="N8" s="342">
        <v>-3.9063918648992191</v>
      </c>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row>
    <row r="9" spans="1:145" s="96" customFormat="1" ht="24.75" customHeight="1" thickBot="1">
      <c r="A9" s="311" t="s">
        <v>330</v>
      </c>
      <c r="B9" s="350">
        <v>793335</v>
      </c>
      <c r="C9" s="350">
        <v>648965</v>
      </c>
      <c r="D9" s="350">
        <v>617443</v>
      </c>
      <c r="E9" s="350">
        <v>632026</v>
      </c>
      <c r="F9" s="350">
        <v>924151</v>
      </c>
      <c r="G9" s="350">
        <v>643200</v>
      </c>
      <c r="H9" s="350">
        <v>561043</v>
      </c>
      <c r="I9" s="350">
        <v>625477</v>
      </c>
      <c r="J9" s="349">
        <v>618400</v>
      </c>
      <c r="K9" s="349">
        <v>684820</v>
      </c>
      <c r="L9" s="349">
        <v>671398</v>
      </c>
      <c r="M9" s="352">
        <v>800593</v>
      </c>
      <c r="N9" s="352">
        <v>768209</v>
      </c>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row>
    <row r="10" spans="1:145" s="96" customFormat="1" ht="26.25" customHeight="1" thickBot="1">
      <c r="A10" s="310" t="s">
        <v>416</v>
      </c>
      <c r="B10" s="342" t="s">
        <v>250</v>
      </c>
      <c r="C10" s="342">
        <v>-18.197860928863598</v>
      </c>
      <c r="D10" s="342">
        <v>-4.8572727342768873</v>
      </c>
      <c r="E10" s="342">
        <v>2.3618374489629002</v>
      </c>
      <c r="F10" s="342">
        <v>46.220408654074355</v>
      </c>
      <c r="G10" s="342">
        <v>-30.40098425473759</v>
      </c>
      <c r="H10" s="342">
        <v>-12.773165422885571</v>
      </c>
      <c r="I10" s="342">
        <v>11.484681209818143</v>
      </c>
      <c r="J10" s="342">
        <v>-1.1314564724202489</v>
      </c>
      <c r="K10" s="342">
        <v>10.740620957309185</v>
      </c>
      <c r="L10" s="342">
        <v>-1.9599310767792997</v>
      </c>
      <c r="M10" s="342">
        <v>19.242684666918876</v>
      </c>
      <c r="N10" s="342">
        <v>-4.0450016425324726</v>
      </c>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row>
    <row r="11" spans="1:145" s="96" customFormat="1">
      <c r="A11" s="116"/>
      <c r="B11" s="116"/>
      <c r="C11" s="116"/>
      <c r="D11" s="116"/>
      <c r="E11" s="116"/>
      <c r="F11" s="116"/>
      <c r="G11" s="116"/>
      <c r="H11" s="116"/>
      <c r="I11" s="116"/>
      <c r="J11" s="116"/>
      <c r="K11" s="116"/>
      <c r="L11" s="116"/>
      <c r="M11" s="116"/>
      <c r="N11" s="116"/>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row>
    <row r="12" spans="1:145" ht="12" customHeight="1">
      <c r="A12" s="312"/>
      <c r="B12" s="312"/>
      <c r="C12" s="312"/>
      <c r="D12" s="312"/>
      <c r="E12" s="312"/>
      <c r="F12" s="312"/>
      <c r="G12" s="312"/>
      <c r="H12" s="312"/>
      <c r="I12" s="312"/>
      <c r="J12" s="312"/>
      <c r="K12" s="312"/>
      <c r="L12" s="312"/>
      <c r="M12" s="312"/>
      <c r="N12" s="312"/>
    </row>
    <row r="13" spans="1:145" ht="12" customHeight="1">
      <c r="A13" s="312"/>
      <c r="B13" s="312"/>
      <c r="C13" s="312"/>
      <c r="D13" s="312"/>
      <c r="E13" s="312"/>
      <c r="F13" s="312"/>
      <c r="G13" s="312"/>
      <c r="H13" s="312"/>
      <c r="I13" s="312"/>
      <c r="J13" s="312"/>
      <c r="K13" s="312"/>
      <c r="L13" s="312"/>
      <c r="M13" s="312"/>
      <c r="N13" s="312"/>
    </row>
    <row r="14" spans="1:145" ht="12" customHeight="1">
      <c r="A14" s="417" t="s">
        <v>221</v>
      </c>
      <c r="B14" s="417"/>
      <c r="G14" s="416" t="s">
        <v>389</v>
      </c>
      <c r="H14" s="417"/>
      <c r="I14" s="417"/>
      <c r="J14" s="417"/>
      <c r="K14" s="417"/>
      <c r="L14" s="417"/>
      <c r="M14" s="417"/>
      <c r="N14" s="417"/>
    </row>
    <row r="15" spans="1:145" ht="12" customHeight="1">
      <c r="A15" s="312"/>
      <c r="B15" s="312"/>
      <c r="C15" s="312"/>
      <c r="D15" s="312"/>
      <c r="E15" s="312"/>
      <c r="F15" s="312"/>
      <c r="G15" s="312"/>
      <c r="H15" s="312"/>
      <c r="I15" s="312"/>
      <c r="J15" s="312"/>
      <c r="K15" s="312"/>
      <c r="L15" s="312"/>
      <c r="M15" s="312"/>
      <c r="N15" s="312"/>
    </row>
    <row r="16" spans="1:145" ht="19.5" customHeight="1">
      <c r="A16" s="313"/>
      <c r="B16" s="313"/>
      <c r="C16" s="313"/>
      <c r="D16" s="313"/>
      <c r="E16" s="313"/>
      <c r="F16" s="313"/>
      <c r="G16" s="313"/>
      <c r="H16" s="313"/>
      <c r="I16" s="313"/>
      <c r="J16" s="313"/>
      <c r="K16" s="313"/>
      <c r="L16" s="313"/>
      <c r="M16" s="313"/>
      <c r="N16" s="313"/>
    </row>
    <row r="17" spans="1:14" ht="33" customHeight="1">
      <c r="A17" s="313"/>
      <c r="B17" s="313"/>
      <c r="C17" s="313"/>
      <c r="D17" s="313"/>
      <c r="E17" s="313"/>
      <c r="F17" s="313"/>
      <c r="G17" s="313"/>
      <c r="H17" s="313"/>
      <c r="I17" s="313"/>
      <c r="J17" s="313"/>
      <c r="K17" s="313"/>
      <c r="L17" s="313"/>
      <c r="M17" s="313"/>
      <c r="N17" s="313"/>
    </row>
    <row r="18" spans="1:14" ht="27" customHeight="1">
      <c r="A18" s="314"/>
      <c r="B18" s="314"/>
      <c r="C18" s="314"/>
      <c r="D18" s="314"/>
      <c r="E18" s="314"/>
      <c r="F18" s="314"/>
      <c r="G18" s="314"/>
      <c r="H18" s="314"/>
      <c r="I18" s="314"/>
      <c r="J18" s="314"/>
      <c r="K18" s="314"/>
      <c r="L18" s="314"/>
      <c r="M18" s="314"/>
      <c r="N18" s="314"/>
    </row>
    <row r="19" spans="1:14" ht="27" customHeight="1">
      <c r="A19" s="314"/>
      <c r="B19" s="314"/>
      <c r="C19" s="314"/>
      <c r="D19" s="314"/>
      <c r="E19" s="314"/>
      <c r="F19" s="314"/>
      <c r="G19" s="314"/>
      <c r="H19" s="314"/>
      <c r="I19" s="314"/>
      <c r="J19" s="314"/>
      <c r="K19" s="314"/>
      <c r="L19" s="314"/>
      <c r="M19" s="314"/>
      <c r="N19" s="314"/>
    </row>
    <row r="20" spans="1:14" ht="27" customHeight="1">
      <c r="A20" s="314"/>
      <c r="B20" s="314"/>
      <c r="C20" s="314"/>
      <c r="D20" s="314"/>
      <c r="E20" s="314"/>
      <c r="F20" s="314"/>
      <c r="G20" s="314"/>
      <c r="H20" s="314"/>
      <c r="I20" s="314"/>
      <c r="J20" s="314"/>
      <c r="K20" s="314"/>
      <c r="L20" s="314"/>
      <c r="M20" s="314"/>
      <c r="N20" s="314"/>
    </row>
    <row r="21" spans="1:14" ht="12" hidden="1" customHeight="1"/>
    <row r="22" spans="1:14" ht="12" hidden="1" customHeight="1"/>
    <row r="23" spans="1:14" ht="12" hidden="1" customHeight="1"/>
    <row r="24" spans="1:14" ht="12" hidden="1" customHeight="1"/>
    <row r="25" spans="1:14" ht="12" hidden="1" customHeight="1"/>
    <row r="26" spans="1:14" ht="12" hidden="1" customHeight="1"/>
    <row r="27" spans="1:14" ht="12" hidden="1" customHeight="1"/>
    <row r="28" spans="1:14" ht="12" hidden="1" customHeight="1"/>
    <row r="29" spans="1:14" ht="12" hidden="1" customHeight="1"/>
    <row r="30" spans="1:14" ht="12" hidden="1" customHeight="1">
      <c r="A30" s="310"/>
      <c r="B30" s="450"/>
      <c r="C30" s="450"/>
      <c r="D30" s="450"/>
      <c r="E30" s="450"/>
      <c r="F30" s="450"/>
      <c r="G30" s="450"/>
      <c r="H30" s="450"/>
      <c r="I30" s="450"/>
      <c r="J30" s="450"/>
      <c r="K30" s="450"/>
      <c r="L30" s="450"/>
      <c r="M30" s="450"/>
      <c r="N30" s="450"/>
    </row>
    <row r="31" spans="1:14" ht="12" hidden="1" customHeight="1"/>
    <row r="32" spans="1:14" ht="12" hidden="1" customHeight="1"/>
    <row r="35" spans="1:14" ht="12.75" customHeight="1"/>
    <row r="41" spans="1:14" ht="12" customHeight="1">
      <c r="A41" s="312"/>
      <c r="B41" s="312"/>
      <c r="C41" s="312"/>
      <c r="D41" s="312"/>
      <c r="E41" s="312"/>
      <c r="F41" s="312"/>
      <c r="G41" s="312"/>
      <c r="H41" s="312"/>
      <c r="I41" s="312"/>
      <c r="J41" s="312"/>
      <c r="K41" s="312"/>
      <c r="L41" s="312"/>
      <c r="M41" s="312"/>
      <c r="N41" s="312"/>
    </row>
    <row r="42" spans="1:14" ht="12" customHeight="1">
      <c r="A42" s="312"/>
      <c r="B42" s="312"/>
      <c r="C42" s="312"/>
      <c r="D42" s="312"/>
      <c r="E42" s="312"/>
      <c r="F42" s="312"/>
      <c r="G42" s="312"/>
      <c r="H42" s="312"/>
      <c r="I42" s="312"/>
      <c r="J42" s="312"/>
      <c r="K42" s="312"/>
      <c r="L42" s="312"/>
      <c r="M42" s="312"/>
      <c r="N42" s="312"/>
    </row>
    <row r="43" spans="1:14" ht="57" customHeight="1">
      <c r="A43" s="313"/>
      <c r="B43" s="313"/>
      <c r="C43" s="313"/>
      <c r="D43" s="313"/>
      <c r="E43" s="313"/>
      <c r="F43" s="313"/>
      <c r="G43" s="313"/>
      <c r="H43" s="313"/>
      <c r="I43" s="313"/>
      <c r="J43" s="313"/>
      <c r="K43" s="313"/>
      <c r="L43" s="313"/>
      <c r="M43" s="313"/>
      <c r="N43" s="313"/>
    </row>
    <row r="44" spans="1:14" ht="33" customHeight="1">
      <c r="A44" s="313"/>
      <c r="B44" s="313"/>
      <c r="C44" s="313"/>
      <c r="D44" s="313"/>
      <c r="E44" s="313"/>
      <c r="F44" s="313"/>
      <c r="G44" s="313"/>
      <c r="H44" s="313"/>
      <c r="I44" s="313"/>
      <c r="J44" s="313"/>
      <c r="K44" s="313"/>
      <c r="L44" s="313"/>
      <c r="M44" s="313"/>
      <c r="N44" s="313"/>
    </row>
    <row r="45" spans="1:14" ht="27" customHeight="1">
      <c r="A45" s="314"/>
      <c r="B45" s="314"/>
      <c r="C45" s="314"/>
      <c r="D45" s="314"/>
      <c r="E45" s="314"/>
      <c r="F45" s="314"/>
      <c r="G45" s="314"/>
      <c r="H45" s="314"/>
      <c r="I45" s="314"/>
      <c r="J45" s="314"/>
      <c r="K45" s="314"/>
      <c r="L45" s="314"/>
      <c r="M45" s="314"/>
      <c r="N45" s="314"/>
    </row>
    <row r="46" spans="1:14" ht="27" customHeight="1">
      <c r="A46" s="314"/>
      <c r="B46" s="314"/>
      <c r="C46" s="314"/>
      <c r="D46" s="314"/>
      <c r="E46" s="314"/>
      <c r="F46" s="314"/>
      <c r="G46" s="314"/>
      <c r="H46" s="314"/>
      <c r="I46" s="314"/>
      <c r="J46" s="314"/>
      <c r="K46" s="314"/>
      <c r="L46" s="314"/>
      <c r="M46" s="314"/>
      <c r="N46" s="314"/>
    </row>
    <row r="47" spans="1:14" ht="27" customHeight="1">
      <c r="A47" s="314"/>
      <c r="B47" s="314"/>
      <c r="C47" s="314"/>
      <c r="D47" s="314"/>
      <c r="E47" s="314"/>
      <c r="F47" s="314"/>
      <c r="G47" s="314"/>
      <c r="H47" s="314"/>
      <c r="I47" s="314"/>
      <c r="J47" s="314"/>
      <c r="K47" s="314"/>
      <c r="L47" s="314"/>
      <c r="M47" s="314"/>
      <c r="N47" s="314"/>
    </row>
    <row r="48" spans="1: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4" ht="12" customHeight="1">
      <c r="A68" s="312"/>
      <c r="B68" s="312"/>
      <c r="C68" s="312"/>
      <c r="D68" s="312"/>
      <c r="E68" s="312"/>
      <c r="F68" s="312"/>
      <c r="G68" s="312"/>
      <c r="H68" s="312"/>
      <c r="I68" s="312"/>
      <c r="J68" s="312"/>
      <c r="K68" s="312"/>
      <c r="L68" s="312"/>
      <c r="M68" s="312"/>
      <c r="N68" s="312"/>
    </row>
    <row r="69" spans="1:14" ht="12" customHeight="1">
      <c r="A69" s="312"/>
      <c r="B69" s="312"/>
      <c r="C69" s="312"/>
      <c r="D69" s="312"/>
      <c r="E69" s="312"/>
      <c r="F69" s="312"/>
      <c r="G69" s="312"/>
      <c r="H69" s="312"/>
      <c r="I69" s="312"/>
      <c r="J69" s="312"/>
      <c r="K69" s="312"/>
      <c r="L69" s="312"/>
      <c r="M69" s="312"/>
      <c r="N69" s="312"/>
    </row>
    <row r="70" spans="1:14" ht="57" customHeight="1">
      <c r="A70" s="313"/>
      <c r="B70" s="313"/>
      <c r="C70" s="313"/>
      <c r="D70" s="313"/>
      <c r="E70" s="313"/>
      <c r="F70" s="313"/>
      <c r="G70" s="313"/>
      <c r="H70" s="313"/>
      <c r="I70" s="313"/>
      <c r="J70" s="313"/>
      <c r="K70" s="313"/>
      <c r="L70" s="313"/>
      <c r="M70" s="313"/>
      <c r="N70" s="313"/>
    </row>
    <row r="71" spans="1:14" ht="33" customHeight="1">
      <c r="A71" s="313"/>
      <c r="B71" s="313"/>
      <c r="C71" s="313"/>
      <c r="D71" s="313"/>
      <c r="E71" s="313"/>
      <c r="F71" s="313"/>
      <c r="G71" s="313"/>
      <c r="H71" s="313"/>
      <c r="I71" s="313"/>
      <c r="J71" s="313"/>
      <c r="K71" s="313"/>
      <c r="L71" s="313"/>
      <c r="M71" s="313"/>
      <c r="N71" s="313"/>
    </row>
    <row r="72" spans="1:14" ht="27" customHeight="1">
      <c r="A72" s="314"/>
      <c r="B72" s="314"/>
      <c r="C72" s="314"/>
      <c r="D72" s="314"/>
      <c r="E72" s="314"/>
      <c r="F72" s="314"/>
      <c r="G72" s="314"/>
      <c r="H72" s="314"/>
      <c r="I72" s="314"/>
      <c r="J72" s="314"/>
      <c r="K72" s="314"/>
      <c r="L72" s="314"/>
      <c r="M72" s="314"/>
      <c r="N72" s="314"/>
    </row>
    <row r="73" spans="1:14" ht="27" customHeight="1">
      <c r="A73" s="314"/>
      <c r="B73" s="314"/>
      <c r="C73" s="314"/>
      <c r="D73" s="314"/>
      <c r="E73" s="314"/>
      <c r="F73" s="314"/>
      <c r="G73" s="314"/>
      <c r="H73" s="314"/>
      <c r="I73" s="314"/>
      <c r="J73" s="314"/>
      <c r="K73" s="314"/>
      <c r="L73" s="314"/>
      <c r="M73" s="314"/>
      <c r="N73" s="314"/>
    </row>
    <row r="74" spans="1:14" ht="27" customHeight="1">
      <c r="A74" s="314"/>
      <c r="B74" s="314"/>
      <c r="C74" s="314"/>
      <c r="D74" s="314"/>
      <c r="E74" s="314"/>
      <c r="F74" s="314"/>
      <c r="G74" s="314"/>
      <c r="H74" s="314"/>
      <c r="I74" s="314"/>
      <c r="J74" s="314"/>
      <c r="K74" s="314"/>
      <c r="L74" s="314"/>
      <c r="M74" s="314"/>
      <c r="N74" s="314"/>
    </row>
    <row r="75" spans="1:14" ht="12" hidden="1" customHeight="1"/>
    <row r="76" spans="1:14" ht="12" hidden="1" customHeight="1"/>
    <row r="77" spans="1:14" ht="12" hidden="1" customHeight="1"/>
    <row r="78" spans="1:14" ht="12" hidden="1" customHeight="1"/>
    <row r="79" spans="1:14" ht="12" hidden="1" customHeight="1"/>
    <row r="80" spans="1:14"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F4"/>
    <mergeCell ref="G4:N4"/>
    <mergeCell ref="A3:N3"/>
    <mergeCell ref="A1:N1"/>
    <mergeCell ref="A2:N2"/>
  </mergeCells>
  <phoneticPr fontId="2" type="noConversion"/>
  <printOptions horizontalCentered="1"/>
  <pageMargins left="0.7" right="0.7" top="0.75" bottom="0.75" header="0.3" footer="0.3"/>
  <pageSetup paperSize="9" scale="89" fitToWidth="0" fitToHeight="0" orientation="landscape"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74" t="s">
        <v>59</v>
      </c>
      <c r="B1" s="574"/>
      <c r="C1" s="574"/>
      <c r="D1" s="574"/>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75" t="s">
        <v>46</v>
      </c>
      <c r="B2" s="575"/>
      <c r="C2" s="575"/>
      <c r="D2" s="575"/>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73" t="s">
        <v>12</v>
      </c>
      <c r="C6" s="573"/>
      <c r="D6" s="6" t="s">
        <v>55</v>
      </c>
      <c r="E6" s="573" t="s">
        <v>13</v>
      </c>
      <c r="F6" s="573"/>
    </row>
    <row r="7" spans="1:69" ht="12" customHeight="1">
      <c r="A7" s="6" t="s">
        <v>58</v>
      </c>
      <c r="B7" s="12"/>
      <c r="C7" s="12"/>
      <c r="D7" s="6" t="s">
        <v>15</v>
      </c>
      <c r="E7" s="576" t="s">
        <v>16</v>
      </c>
      <c r="F7" s="576"/>
    </row>
    <row r="8" spans="1:69" ht="12" customHeight="1">
      <c r="A8" s="7" t="s">
        <v>38</v>
      </c>
      <c r="B8" s="572" t="s">
        <v>18</v>
      </c>
      <c r="C8" s="572"/>
      <c r="D8" s="7" t="s">
        <v>56</v>
      </c>
      <c r="E8" s="572" t="s">
        <v>19</v>
      </c>
      <c r="F8" s="572"/>
    </row>
    <row r="9" spans="1:69" ht="12" customHeight="1">
      <c r="A9" s="7"/>
      <c r="B9" s="13"/>
      <c r="C9" s="13"/>
      <c r="D9" s="7" t="s">
        <v>20</v>
      </c>
      <c r="E9" s="572" t="s">
        <v>21</v>
      </c>
      <c r="F9" s="572"/>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40"/>
  <sheetViews>
    <sheetView topLeftCell="A13" zoomScaleNormal="100" workbookViewId="0">
      <selection activeCell="J34" sqref="J34"/>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30" t="s">
        <v>268</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1" t="s">
        <v>269</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6"/>
    </row>
    <row r="5" spans="1:62" ht="12" customHeight="1">
      <c r="A5" s="130"/>
      <c r="B5" s="129"/>
      <c r="C5" s="191"/>
      <c r="D5" s="130" t="s">
        <v>55</v>
      </c>
      <c r="E5" s="533" t="s">
        <v>13</v>
      </c>
      <c r="F5" s="534"/>
    </row>
    <row r="6" spans="1:62" ht="12" customHeight="1">
      <c r="A6" s="146" t="s">
        <v>58</v>
      </c>
      <c r="B6" s="533" t="s">
        <v>122</v>
      </c>
      <c r="C6" s="534"/>
      <c r="D6" s="130" t="s">
        <v>15</v>
      </c>
      <c r="E6" s="533" t="s">
        <v>15</v>
      </c>
      <c r="F6" s="534"/>
    </row>
    <row r="7" spans="1:62" ht="12" customHeight="1">
      <c r="A7" s="244" t="s">
        <v>38</v>
      </c>
      <c r="B7" s="536" t="s">
        <v>404</v>
      </c>
      <c r="C7" s="537"/>
      <c r="D7" s="132" t="s">
        <v>56</v>
      </c>
      <c r="E7" s="536" t="s">
        <v>19</v>
      </c>
      <c r="F7" s="537"/>
    </row>
    <row r="8" spans="1:62" ht="12" customHeight="1">
      <c r="A8" s="132"/>
      <c r="B8" s="129"/>
      <c r="C8" s="191"/>
      <c r="D8" s="132" t="s">
        <v>20</v>
      </c>
      <c r="E8" s="536" t="s">
        <v>20</v>
      </c>
      <c r="F8" s="537"/>
    </row>
    <row r="9" spans="1:62" ht="16.5" customHeight="1" thickBot="1">
      <c r="A9" s="451" t="s">
        <v>519</v>
      </c>
      <c r="B9" s="107">
        <v>2017</v>
      </c>
      <c r="C9" s="107">
        <v>2018</v>
      </c>
      <c r="D9" s="107" t="s">
        <v>506</v>
      </c>
      <c r="E9" s="107">
        <v>2017</v>
      </c>
      <c r="F9" s="107">
        <v>2018</v>
      </c>
    </row>
    <row r="10" spans="1:62" ht="15.75" thickBot="1">
      <c r="A10" s="535" t="s">
        <v>232</v>
      </c>
      <c r="B10" s="535"/>
      <c r="C10" s="535"/>
      <c r="D10" s="535"/>
      <c r="E10" s="535"/>
      <c r="F10" s="535"/>
      <c r="G10" s="378"/>
    </row>
    <row r="11" spans="1:62" s="112" customFormat="1" ht="12.75">
      <c r="A11" s="213" t="s">
        <v>335</v>
      </c>
      <c r="B11" s="208">
        <v>266950.50718999997</v>
      </c>
      <c r="C11" s="208">
        <v>258073.65346999999</v>
      </c>
      <c r="D11" s="207">
        <v>-3.3252807096867398</v>
      </c>
      <c r="E11" s="207">
        <v>24.839936808401326</v>
      </c>
      <c r="F11" s="207">
        <v>24.898660241965</v>
      </c>
      <c r="G11" s="378"/>
    </row>
    <row r="12" spans="1:62" s="112" customFormat="1" ht="12.75">
      <c r="A12" s="266" t="s">
        <v>45</v>
      </c>
      <c r="B12" s="208">
        <v>264520.47291999997</v>
      </c>
      <c r="C12" s="208">
        <v>248228.80033000003</v>
      </c>
      <c r="D12" s="207">
        <v>-6.1589458124578167</v>
      </c>
      <c r="E12" s="207">
        <v>24.613820370772359</v>
      </c>
      <c r="F12" s="207">
        <v>23.948839715270299</v>
      </c>
      <c r="G12" s="378"/>
    </row>
    <row r="13" spans="1:62" s="112" customFormat="1" ht="12.75">
      <c r="A13" s="266" t="s">
        <v>426</v>
      </c>
      <c r="B13" s="208">
        <v>145762.12148000003</v>
      </c>
      <c r="C13" s="208">
        <v>129802.20239000001</v>
      </c>
      <c r="D13" s="207">
        <v>-10.949291165599483</v>
      </c>
      <c r="E13" s="207">
        <v>13.563270303302694</v>
      </c>
      <c r="F13" s="207">
        <v>12.523172716439584</v>
      </c>
      <c r="G13" s="378"/>
    </row>
    <row r="14" spans="1:62" s="112" customFormat="1" ht="12.75">
      <c r="A14" s="495" t="s">
        <v>345</v>
      </c>
      <c r="B14" s="208">
        <v>128367.25473</v>
      </c>
      <c r="C14" s="208">
        <v>127696.29869</v>
      </c>
      <c r="D14" s="207">
        <v>-0.52268473093955992</v>
      </c>
      <c r="E14" s="207">
        <v>11.944665433775221</v>
      </c>
      <c r="F14" s="207">
        <v>12.319997459982449</v>
      </c>
      <c r="G14" s="378"/>
    </row>
    <row r="15" spans="1:62" s="112" customFormat="1" ht="12.75">
      <c r="A15" s="266" t="s">
        <v>43</v>
      </c>
      <c r="B15" s="208">
        <v>113565.94308</v>
      </c>
      <c r="C15" s="208">
        <v>116745.11706</v>
      </c>
      <c r="D15" s="207">
        <v>2.7994078979826531</v>
      </c>
      <c r="E15" s="207">
        <v>10.567392732788097</v>
      </c>
      <c r="F15" s="207">
        <v>11.263439585952447</v>
      </c>
      <c r="G15" s="378"/>
    </row>
    <row r="16" spans="1:62" s="112" customFormat="1" ht="12.75">
      <c r="A16" s="266" t="s">
        <v>36</v>
      </c>
      <c r="B16" s="208">
        <v>86090.717290000001</v>
      </c>
      <c r="C16" s="208">
        <v>83300.708429999999</v>
      </c>
      <c r="D16" s="207">
        <v>-3.2407778072074178</v>
      </c>
      <c r="E16" s="207">
        <v>8.0108032001283718</v>
      </c>
      <c r="F16" s="207">
        <v>8.0367600846735119</v>
      </c>
      <c r="G16" s="378"/>
    </row>
    <row r="17" spans="1:7" s="112" customFormat="1" ht="12.75">
      <c r="A17" s="266" t="s">
        <v>377</v>
      </c>
      <c r="B17" s="208">
        <v>69425.697880000007</v>
      </c>
      <c r="C17" s="208">
        <v>72649.364249999999</v>
      </c>
      <c r="D17" s="207">
        <v>4.6433330430066366</v>
      </c>
      <c r="E17" s="207">
        <v>6.4601111508319455</v>
      </c>
      <c r="F17" s="207">
        <v>7.0091301957167147</v>
      </c>
      <c r="G17" s="378"/>
    </row>
    <row r="18" spans="1:7" s="112" customFormat="1" ht="12.75">
      <c r="A18" s="439" t="s">
        <v>41</v>
      </c>
      <c r="B18" s="497">
        <v>0</v>
      </c>
      <c r="C18" s="497">
        <v>0</v>
      </c>
      <c r="D18" s="497">
        <v>0</v>
      </c>
      <c r="E18" s="497">
        <v>0</v>
      </c>
      <c r="F18" s="497">
        <v>0</v>
      </c>
      <c r="G18" s="378"/>
    </row>
    <row r="19" spans="1:7" ht="14.25">
      <c r="A19" s="102" t="s">
        <v>10</v>
      </c>
      <c r="B19" s="264">
        <v>1074682.7145699998</v>
      </c>
      <c r="C19" s="264">
        <v>1036496.1446199999</v>
      </c>
      <c r="D19" s="193">
        <v>-3.55328781530454</v>
      </c>
      <c r="E19" s="193">
        <v>100.00000000000003</v>
      </c>
      <c r="F19" s="193">
        <v>100.00000000000001</v>
      </c>
      <c r="G19" s="112"/>
    </row>
    <row r="20" spans="1:7" ht="15.75" customHeight="1">
      <c r="A20" s="258"/>
      <c r="B20" s="250"/>
      <c r="C20" s="250"/>
      <c r="D20" s="175"/>
      <c r="E20" s="176"/>
      <c r="F20" s="176"/>
      <c r="G20" s="112"/>
    </row>
    <row r="21" spans="1:7" ht="13.5" customHeight="1">
      <c r="A21" s="158" t="s">
        <v>244</v>
      </c>
      <c r="B21" s="317"/>
      <c r="C21" s="117"/>
      <c r="D21" s="117"/>
      <c r="E21" s="117"/>
      <c r="F21" s="117"/>
    </row>
    <row r="22" spans="1:7" ht="14.25">
      <c r="A22" s="553">
        <v>2017</v>
      </c>
      <c r="B22" s="553"/>
      <c r="C22" s="553"/>
      <c r="D22" s="553"/>
      <c r="E22" s="553"/>
      <c r="F22" s="553"/>
    </row>
    <row r="23" spans="1:7" ht="15">
      <c r="A23" s="271"/>
      <c r="B23" s="224"/>
      <c r="C23" s="224"/>
      <c r="D23" s="270"/>
      <c r="E23" s="225"/>
      <c r="F23" s="225"/>
    </row>
    <row r="24" spans="1:7" ht="15">
      <c r="A24" s="269"/>
      <c r="B24" s="224"/>
      <c r="C24" s="224"/>
      <c r="D24" s="270"/>
      <c r="E24" s="225"/>
      <c r="F24" s="225"/>
    </row>
    <row r="25" spans="1:7" ht="15">
      <c r="A25" s="269"/>
      <c r="B25" s="224"/>
      <c r="C25" s="224"/>
      <c r="D25" s="270"/>
      <c r="E25" s="225"/>
      <c r="F25" s="225"/>
    </row>
    <row r="26" spans="1:7" ht="15">
      <c r="A26" s="269"/>
      <c r="B26" s="224"/>
      <c r="C26" s="224"/>
      <c r="D26" s="270"/>
      <c r="E26" s="225"/>
      <c r="F26" s="225"/>
    </row>
    <row r="27" spans="1:7" ht="15">
      <c r="A27" s="269"/>
      <c r="B27" s="224"/>
      <c r="C27" s="224"/>
      <c r="D27" s="270"/>
      <c r="E27" s="225"/>
      <c r="F27" s="225"/>
    </row>
    <row r="28" spans="1:7" ht="14.25">
      <c r="A28" s="120"/>
      <c r="B28" s="250"/>
      <c r="C28" s="250"/>
      <c r="D28" s="175"/>
      <c r="E28" s="176"/>
      <c r="F28" s="176"/>
    </row>
    <row r="29" spans="1:7" s="154" customFormat="1" ht="14.25">
      <c r="A29" s="389"/>
    </row>
    <row r="40" spans="1:1" ht="14.25">
      <c r="A40" s="161">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topLeftCell="A13" zoomScaleNormal="100" workbookViewId="0">
      <selection activeCell="K51" sqref="K51"/>
    </sheetView>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15" width="9.140625" style="292"/>
    <col min="16" max="16384" width="9.140625" style="181"/>
  </cols>
  <sheetData>
    <row r="3" spans="1:6" ht="15.75" customHeight="1">
      <c r="A3" s="530" t="s">
        <v>270</v>
      </c>
      <c r="B3" s="530"/>
      <c r="C3" s="530"/>
      <c r="D3" s="530"/>
      <c r="E3" s="530"/>
      <c r="F3" s="530"/>
    </row>
    <row r="4" spans="1:6" ht="15.75">
      <c r="A4" s="531" t="s">
        <v>271</v>
      </c>
      <c r="B4" s="531"/>
      <c r="C4" s="531"/>
      <c r="D4" s="531"/>
      <c r="E4" s="531"/>
      <c r="F4" s="531"/>
    </row>
    <row r="6" spans="1:6">
      <c r="A6" s="130"/>
      <c r="B6" s="129"/>
      <c r="C6" s="191"/>
      <c r="D6" s="130" t="s">
        <v>55</v>
      </c>
      <c r="E6" s="533" t="s">
        <v>13</v>
      </c>
      <c r="F6" s="534"/>
    </row>
    <row r="7" spans="1:6" ht="14.25">
      <c r="A7" s="146" t="s">
        <v>58</v>
      </c>
      <c r="B7" s="545" t="s">
        <v>122</v>
      </c>
      <c r="C7" s="546"/>
      <c r="D7" s="130" t="s">
        <v>15</v>
      </c>
      <c r="E7" s="533" t="s">
        <v>15</v>
      </c>
      <c r="F7" s="534"/>
    </row>
    <row r="8" spans="1:6" ht="15">
      <c r="A8" s="244" t="s">
        <v>38</v>
      </c>
      <c r="B8" s="547" t="s">
        <v>404</v>
      </c>
      <c r="C8" s="548"/>
      <c r="D8" s="132" t="s">
        <v>56</v>
      </c>
      <c r="E8" s="536" t="s">
        <v>19</v>
      </c>
      <c r="F8" s="537"/>
    </row>
    <row r="9" spans="1:6">
      <c r="A9" s="132"/>
      <c r="B9" s="129"/>
      <c r="C9" s="191"/>
      <c r="D9" s="132" t="s">
        <v>20</v>
      </c>
      <c r="E9" s="536" t="s">
        <v>20</v>
      </c>
      <c r="F9" s="537"/>
    </row>
    <row r="10" spans="1:6" ht="19.5" customHeight="1" thickBot="1">
      <c r="A10" s="451" t="s">
        <v>519</v>
      </c>
      <c r="B10" s="107">
        <v>2017</v>
      </c>
      <c r="C10" s="107">
        <v>2018</v>
      </c>
      <c r="D10" s="107" t="s">
        <v>506</v>
      </c>
      <c r="E10" s="107">
        <v>2017</v>
      </c>
      <c r="F10" s="107">
        <v>2018</v>
      </c>
    </row>
    <row r="11" spans="1:6" ht="15.75" thickBot="1">
      <c r="A11" s="535" t="s">
        <v>265</v>
      </c>
      <c r="B11" s="535"/>
      <c r="C11" s="535"/>
      <c r="D11" s="535"/>
      <c r="E11" s="535"/>
      <c r="F11" s="535"/>
    </row>
    <row r="12" spans="1:6" ht="15.75" customHeight="1">
      <c r="A12" s="266" t="s">
        <v>36</v>
      </c>
      <c r="B12" s="205">
        <v>52575.144740000003</v>
      </c>
      <c r="C12" s="205">
        <v>22566.937539999999</v>
      </c>
      <c r="D12" s="206">
        <v>-57.076794269230582</v>
      </c>
      <c r="E12" s="206">
        <v>9.8602423144999012</v>
      </c>
      <c r="F12" s="206">
        <v>7.412054336966861</v>
      </c>
    </row>
    <row r="13" spans="1:6" ht="15.75" customHeight="1">
      <c r="A13" s="200" t="s">
        <v>335</v>
      </c>
      <c r="B13" s="205">
        <v>64470.726609999998</v>
      </c>
      <c r="C13" s="205">
        <v>67324.332599999994</v>
      </c>
      <c r="D13" s="206">
        <v>4.4262041705566579</v>
      </c>
      <c r="E13" s="206">
        <v>12.091207541323769</v>
      </c>
      <c r="F13" s="206">
        <v>22.112509087541412</v>
      </c>
    </row>
    <row r="14" spans="1:6" ht="15.75" customHeight="1">
      <c r="A14" s="266" t="s">
        <v>41</v>
      </c>
      <c r="B14" s="205">
        <v>3414.4514399999998</v>
      </c>
      <c r="C14" s="205">
        <v>17416.366579999998</v>
      </c>
      <c r="D14" s="206">
        <v>410.07802822933098</v>
      </c>
      <c r="E14" s="206">
        <v>0.64036568488756795</v>
      </c>
      <c r="F14" s="206">
        <v>5.7203621543543166</v>
      </c>
    </row>
    <row r="15" spans="1:6" ht="15.75" customHeight="1">
      <c r="A15" s="359" t="s">
        <v>345</v>
      </c>
      <c r="B15" s="205">
        <v>225374.41688</v>
      </c>
      <c r="C15" s="208">
        <v>33252.378489999996</v>
      </c>
      <c r="D15" s="206">
        <v>-85.245717348786258</v>
      </c>
      <c r="E15" s="206">
        <v>42.268002739994294</v>
      </c>
      <c r="F15" s="206">
        <v>10.921660759879432</v>
      </c>
    </row>
    <row r="16" spans="1:6" ht="15.75" customHeight="1">
      <c r="A16" s="266" t="s">
        <v>45</v>
      </c>
      <c r="B16" s="205">
        <v>87738.987510000006</v>
      </c>
      <c r="C16" s="205">
        <v>67850.308139999994</v>
      </c>
      <c r="D16" s="206">
        <v>-22.66800647515246</v>
      </c>
      <c r="E16" s="206">
        <v>16.455069815894916</v>
      </c>
      <c r="F16" s="206">
        <v>22.285264441496075</v>
      </c>
    </row>
    <row r="17" spans="1:248" ht="15.75" customHeight="1">
      <c r="A17" s="266" t="s">
        <v>43</v>
      </c>
      <c r="B17" s="205">
        <v>27143.31307</v>
      </c>
      <c r="C17" s="208">
        <v>36409.833250000003</v>
      </c>
      <c r="D17" s="206">
        <v>34.139237741916538</v>
      </c>
      <c r="E17" s="206">
        <v>5.0906116457137909</v>
      </c>
      <c r="F17" s="206">
        <v>11.958718898856082</v>
      </c>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row>
    <row r="18" spans="1:248" ht="15.75" customHeight="1">
      <c r="A18" s="266" t="s">
        <v>377</v>
      </c>
      <c r="B18" s="205">
        <v>760.88747999999998</v>
      </c>
      <c r="C18" s="208">
        <v>12244.845380000001</v>
      </c>
      <c r="D18" s="206">
        <v>1509.2846448202827</v>
      </c>
      <c r="E18" s="206">
        <v>0.14270117493677861</v>
      </c>
      <c r="F18" s="206">
        <v>4.021788917678621</v>
      </c>
      <c r="G18" s="444"/>
      <c r="H18" s="445"/>
      <c r="I18" s="445"/>
      <c r="J18" s="445"/>
      <c r="K18" s="442"/>
      <c r="L18" s="443"/>
      <c r="M18" s="444"/>
      <c r="N18" s="445"/>
      <c r="O18" s="445"/>
      <c r="P18" s="445"/>
      <c r="Q18" s="442"/>
      <c r="R18" s="443"/>
      <c r="S18" s="444"/>
      <c r="T18" s="445"/>
      <c r="U18" s="445"/>
      <c r="V18" s="445"/>
      <c r="W18" s="442"/>
      <c r="X18" s="443"/>
      <c r="Y18" s="444"/>
      <c r="Z18" s="445"/>
      <c r="AA18" s="445"/>
      <c r="AB18" s="445"/>
      <c r="AC18" s="442"/>
      <c r="AD18" s="443"/>
      <c r="AE18" s="444"/>
      <c r="AF18" s="445"/>
      <c r="AG18" s="445"/>
      <c r="AH18" s="445"/>
      <c r="AI18" s="442"/>
      <c r="AJ18" s="443"/>
      <c r="AK18" s="444"/>
      <c r="AL18" s="445"/>
      <c r="AM18" s="445"/>
      <c r="AN18" s="445"/>
      <c r="AO18" s="442"/>
      <c r="AP18" s="443"/>
      <c r="AQ18" s="444"/>
      <c r="AR18" s="445"/>
      <c r="AS18" s="445"/>
      <c r="AT18" s="445"/>
      <c r="AU18" s="442"/>
      <c r="AV18" s="443"/>
      <c r="AW18" s="444"/>
      <c r="AX18" s="445"/>
      <c r="AY18" s="445"/>
      <c r="AZ18" s="445"/>
      <c r="BA18" s="442"/>
      <c r="BB18" s="443"/>
      <c r="BC18" s="444"/>
      <c r="BD18" s="445"/>
      <c r="BE18" s="445"/>
      <c r="BF18" s="445"/>
      <c r="BG18" s="442"/>
      <c r="BH18" s="443"/>
      <c r="BI18" s="444"/>
      <c r="BJ18" s="445"/>
      <c r="BK18" s="445"/>
      <c r="BL18" s="445"/>
      <c r="BM18" s="266"/>
      <c r="BN18" s="259"/>
      <c r="BO18" s="276"/>
      <c r="BP18" s="260"/>
      <c r="BQ18" s="260"/>
      <c r="BR18" s="260"/>
      <c r="BS18" s="266"/>
      <c r="BT18" s="259"/>
      <c r="BU18" s="276"/>
      <c r="BV18" s="260"/>
      <c r="BW18" s="260"/>
      <c r="BX18" s="260"/>
      <c r="BY18" s="266"/>
      <c r="BZ18" s="259"/>
      <c r="CA18" s="276"/>
      <c r="CB18" s="260"/>
      <c r="CC18" s="260"/>
      <c r="CD18" s="260"/>
      <c r="CE18" s="266"/>
      <c r="CF18" s="259"/>
      <c r="CG18" s="276"/>
      <c r="CH18" s="260"/>
      <c r="CI18" s="260"/>
      <c r="CJ18" s="260"/>
      <c r="CK18" s="266"/>
      <c r="CL18" s="259"/>
      <c r="CM18" s="276"/>
      <c r="CN18" s="260"/>
      <c r="CO18" s="260"/>
      <c r="CP18" s="260"/>
      <c r="CQ18" s="266"/>
      <c r="CR18" s="259"/>
      <c r="CS18" s="276"/>
      <c r="CT18" s="260"/>
      <c r="CU18" s="260"/>
      <c r="CV18" s="260"/>
      <c r="CW18" s="266"/>
      <c r="CX18" s="259"/>
      <c r="CY18" s="276"/>
      <c r="CZ18" s="260"/>
      <c r="DA18" s="260"/>
      <c r="DB18" s="260"/>
      <c r="DC18" s="266"/>
      <c r="DD18" s="259"/>
      <c r="DE18" s="276"/>
      <c r="DF18" s="260"/>
      <c r="DG18" s="260"/>
      <c r="DH18" s="260"/>
      <c r="DI18" s="266"/>
      <c r="DJ18" s="259"/>
      <c r="DK18" s="276"/>
      <c r="DL18" s="260"/>
      <c r="DM18" s="260"/>
      <c r="DN18" s="260"/>
      <c r="DO18" s="266"/>
      <c r="DP18" s="259"/>
      <c r="DQ18" s="276"/>
      <c r="DR18" s="260"/>
      <c r="DS18" s="260"/>
      <c r="DT18" s="260"/>
      <c r="DU18" s="266"/>
      <c r="DV18" s="259"/>
      <c r="DW18" s="276"/>
      <c r="DX18" s="260"/>
      <c r="DY18" s="260"/>
      <c r="DZ18" s="260"/>
      <c r="EA18" s="266"/>
      <c r="EB18" s="259"/>
      <c r="EC18" s="276"/>
      <c r="ED18" s="260"/>
      <c r="EE18" s="260"/>
      <c r="EF18" s="260"/>
      <c r="EG18" s="266"/>
      <c r="EH18" s="259"/>
      <c r="EI18" s="276"/>
      <c r="EJ18" s="260"/>
      <c r="EK18" s="260"/>
      <c r="EL18" s="260"/>
      <c r="EM18" s="266"/>
      <c r="EN18" s="259"/>
      <c r="EO18" s="276"/>
      <c r="EP18" s="260"/>
      <c r="EQ18" s="260"/>
      <c r="ER18" s="260"/>
      <c r="ES18" s="266"/>
      <c r="ET18" s="259"/>
      <c r="EU18" s="276"/>
      <c r="EV18" s="260"/>
      <c r="EW18" s="260"/>
      <c r="EX18" s="260"/>
      <c r="EY18" s="266"/>
      <c r="EZ18" s="259"/>
      <c r="FA18" s="276"/>
      <c r="FB18" s="260"/>
      <c r="FC18" s="260"/>
      <c r="FD18" s="260"/>
      <c r="FE18" s="266"/>
      <c r="FF18" s="259"/>
      <c r="FG18" s="276"/>
      <c r="FH18" s="260"/>
      <c r="FI18" s="260"/>
      <c r="FJ18" s="260"/>
      <c r="FK18" s="266"/>
      <c r="FL18" s="259"/>
      <c r="FM18" s="276"/>
      <c r="FN18" s="260"/>
      <c r="FO18" s="260"/>
      <c r="FP18" s="260"/>
      <c r="FQ18" s="266"/>
      <c r="FR18" s="259"/>
      <c r="FS18" s="276"/>
      <c r="FT18" s="260"/>
      <c r="FU18" s="260"/>
      <c r="FV18" s="260"/>
      <c r="FW18" s="266"/>
      <c r="FX18" s="259"/>
      <c r="FY18" s="276"/>
      <c r="FZ18" s="260"/>
      <c r="GA18" s="260"/>
      <c r="GB18" s="260"/>
      <c r="GC18" s="266"/>
      <c r="GD18" s="259"/>
      <c r="GE18" s="276"/>
      <c r="GF18" s="260"/>
      <c r="GG18" s="260"/>
      <c r="GH18" s="260"/>
      <c r="GI18" s="266"/>
      <c r="GJ18" s="259"/>
      <c r="GK18" s="276"/>
      <c r="GL18" s="260"/>
      <c r="GM18" s="260"/>
      <c r="GN18" s="260"/>
      <c r="GO18" s="266"/>
      <c r="GP18" s="259"/>
      <c r="GQ18" s="276"/>
      <c r="GR18" s="260"/>
      <c r="GS18" s="260"/>
      <c r="GT18" s="260"/>
      <c r="GU18" s="266"/>
      <c r="GV18" s="259"/>
      <c r="GW18" s="276"/>
      <c r="GX18" s="260"/>
      <c r="GY18" s="260"/>
      <c r="GZ18" s="260"/>
      <c r="HA18" s="266"/>
      <c r="HB18" s="259"/>
      <c r="HC18" s="276"/>
      <c r="HD18" s="260"/>
      <c r="HE18" s="260"/>
      <c r="HF18" s="260"/>
      <c r="HG18" s="266"/>
      <c r="HH18" s="259"/>
      <c r="HI18" s="276"/>
      <c r="HJ18" s="260"/>
      <c r="HK18" s="260"/>
      <c r="HL18" s="260"/>
      <c r="HM18" s="266"/>
      <c r="HN18" s="259"/>
      <c r="HO18" s="276"/>
      <c r="HP18" s="260"/>
      <c r="HQ18" s="260"/>
      <c r="HR18" s="260"/>
      <c r="HS18" s="266"/>
      <c r="HT18" s="259"/>
      <c r="HU18" s="276"/>
      <c r="HV18" s="260"/>
      <c r="HW18" s="260"/>
      <c r="HX18" s="260"/>
      <c r="HY18" s="266"/>
      <c r="HZ18" s="259"/>
      <c r="IA18" s="276"/>
      <c r="IB18" s="260"/>
      <c r="IC18" s="260"/>
      <c r="ID18" s="260"/>
      <c r="IE18" s="266"/>
      <c r="IF18" s="259"/>
      <c r="IG18" s="276"/>
      <c r="IH18" s="260"/>
      <c r="II18" s="260"/>
      <c r="IJ18" s="260"/>
      <c r="IK18" s="266"/>
      <c r="IL18" s="259"/>
      <c r="IM18" s="276"/>
      <c r="IN18" s="260"/>
    </row>
    <row r="19" spans="1:248" ht="15.75" customHeight="1">
      <c r="A19" s="439" t="s">
        <v>426</v>
      </c>
      <c r="B19" s="440">
        <v>71725.446620000002</v>
      </c>
      <c r="C19" s="440">
        <v>47397.654579999995</v>
      </c>
      <c r="D19" s="473">
        <v>-33.917937338038719</v>
      </c>
      <c r="E19" s="473">
        <v>13.451799082749</v>
      </c>
      <c r="F19" s="473">
        <v>15.567641403227201</v>
      </c>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row>
    <row r="20" spans="1:248" ht="14.25">
      <c r="A20" s="102" t="s">
        <v>10</v>
      </c>
      <c r="B20" s="264">
        <v>533203.37434999994</v>
      </c>
      <c r="C20" s="264">
        <v>304462.65655999997</v>
      </c>
      <c r="D20" s="193">
        <v>-42.899338000035293</v>
      </c>
      <c r="E20" s="193">
        <v>100.00000000000001</v>
      </c>
      <c r="F20" s="193">
        <v>99.999999999999986</v>
      </c>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row>
    <row r="21" spans="1:248" ht="14.25">
      <c r="A21" s="258"/>
      <c r="B21" s="250"/>
      <c r="C21" s="250"/>
      <c r="D21" s="175"/>
      <c r="E21" s="176"/>
      <c r="F21" s="176"/>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row>
    <row r="22" spans="1:248" ht="15">
      <c r="A22" s="185" t="s">
        <v>243</v>
      </c>
      <c r="B22" s="298"/>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row>
    <row r="23" spans="1:248" ht="14.25">
      <c r="A23" s="161">
        <v>2017</v>
      </c>
      <c r="P23" s="292"/>
      <c r="Q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row>
    <row r="24" spans="1:248">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row>
    <row r="29" spans="1:248" s="390" customFormat="1">
      <c r="A29" s="397"/>
    </row>
    <row r="39" spans="1:1" ht="14.25">
      <c r="A39" s="161">
        <v>2018</v>
      </c>
    </row>
  </sheetData>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J39"/>
  <sheetViews>
    <sheetView zoomScaleNormal="100" workbookViewId="0"/>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7" width="10" style="96" bestFit="1" customWidth="1"/>
    <col min="8" max="8" width="9.85546875" style="96" bestFit="1" customWidth="1"/>
    <col min="9" max="16384" width="9.140625" style="96"/>
  </cols>
  <sheetData>
    <row r="2" spans="1:62" s="93" customFormat="1" ht="14.25" customHeight="1">
      <c r="A2" s="530" t="s">
        <v>418</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1" t="s">
        <v>419</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0"/>
      <c r="B6" s="129"/>
      <c r="C6" s="191"/>
      <c r="D6" s="130" t="s">
        <v>55</v>
      </c>
      <c r="E6" s="533" t="s">
        <v>13</v>
      </c>
      <c r="F6" s="534"/>
    </row>
    <row r="7" spans="1:62" ht="12" customHeight="1">
      <c r="A7" s="146" t="s">
        <v>58</v>
      </c>
      <c r="B7" s="533" t="s">
        <v>122</v>
      </c>
      <c r="C7" s="534"/>
      <c r="D7" s="130" t="s">
        <v>15</v>
      </c>
      <c r="E7" s="533" t="s">
        <v>15</v>
      </c>
      <c r="F7" s="534"/>
    </row>
    <row r="8" spans="1:62" ht="12" customHeight="1">
      <c r="A8" s="244" t="s">
        <v>38</v>
      </c>
      <c r="B8" s="536" t="s">
        <v>404</v>
      </c>
      <c r="C8" s="537"/>
      <c r="D8" s="132" t="s">
        <v>56</v>
      </c>
      <c r="E8" s="536" t="s">
        <v>19</v>
      </c>
      <c r="F8" s="537"/>
    </row>
    <row r="9" spans="1:62" ht="12" customHeight="1">
      <c r="A9" s="132"/>
      <c r="B9" s="129"/>
      <c r="C9" s="191"/>
      <c r="D9" s="132" t="s">
        <v>20</v>
      </c>
      <c r="E9" s="536" t="s">
        <v>20</v>
      </c>
      <c r="F9" s="537"/>
    </row>
    <row r="10" spans="1:62" ht="14.25" customHeight="1" thickBot="1">
      <c r="A10" s="451" t="s">
        <v>519</v>
      </c>
      <c r="B10" s="107">
        <v>2017</v>
      </c>
      <c r="C10" s="107">
        <v>2018</v>
      </c>
      <c r="D10" s="107" t="s">
        <v>506</v>
      </c>
      <c r="E10" s="107">
        <v>2017</v>
      </c>
      <c r="F10" s="107">
        <v>2018</v>
      </c>
    </row>
    <row r="11" spans="1:62" ht="15.75" thickBot="1">
      <c r="A11" s="535" t="s">
        <v>235</v>
      </c>
      <c r="B11" s="535"/>
      <c r="C11" s="535"/>
      <c r="D11" s="535"/>
      <c r="E11" s="535"/>
      <c r="F11" s="535"/>
    </row>
    <row r="12" spans="1:62" ht="12.75">
      <c r="A12" s="213" t="s">
        <v>335</v>
      </c>
      <c r="B12" s="208">
        <v>464288.19455999997</v>
      </c>
      <c r="C12" s="208">
        <v>521287.31661000004</v>
      </c>
      <c r="D12" s="207">
        <v>12.276668396450919</v>
      </c>
      <c r="E12" s="207">
        <v>38.921777349941323</v>
      </c>
      <c r="F12" s="207">
        <v>37.180302902603664</v>
      </c>
      <c r="G12" s="211"/>
      <c r="H12" s="109"/>
    </row>
    <row r="13" spans="1:62" s="112" customFormat="1" ht="12.75">
      <c r="A13" s="266" t="s">
        <v>43</v>
      </c>
      <c r="B13" s="208">
        <v>201927.74495000002</v>
      </c>
      <c r="C13" s="208">
        <v>436417.39342999994</v>
      </c>
      <c r="D13" s="207">
        <v>116.12552229415658</v>
      </c>
      <c r="E13" s="207">
        <v>16.927819448797056</v>
      </c>
      <c r="F13" s="207">
        <v>31.127039470694999</v>
      </c>
      <c r="G13" s="211"/>
      <c r="H13" s="211"/>
    </row>
    <row r="14" spans="1:62" s="112" customFormat="1" ht="12.75">
      <c r="A14" s="266" t="s">
        <v>426</v>
      </c>
      <c r="B14" s="208">
        <v>184853.26305000001</v>
      </c>
      <c r="C14" s="208">
        <v>141253.38940000001</v>
      </c>
      <c r="D14" s="207">
        <v>-23.586207205986341</v>
      </c>
      <c r="E14" s="207">
        <v>15.496447316866785</v>
      </c>
      <c r="F14" s="207">
        <v>10.074758461542585</v>
      </c>
      <c r="G14" s="211"/>
      <c r="H14" s="211"/>
    </row>
    <row r="15" spans="1:62" s="112" customFormat="1" ht="12.75">
      <c r="A15" s="495" t="s">
        <v>345</v>
      </c>
      <c r="B15" s="208">
        <v>102675.10906</v>
      </c>
      <c r="C15" s="208">
        <v>96124.725829999996</v>
      </c>
      <c r="D15" s="207">
        <v>-6.3797187945251466</v>
      </c>
      <c r="E15" s="207">
        <v>8.6073645228078721</v>
      </c>
      <c r="F15" s="207">
        <v>6.8560011128430549</v>
      </c>
      <c r="G15" s="211"/>
      <c r="H15" s="211"/>
    </row>
    <row r="16" spans="1:62" s="112" customFormat="1" ht="12.75">
      <c r="A16" s="266" t="s">
        <v>45</v>
      </c>
      <c r="B16" s="208">
        <v>127670.34733999999</v>
      </c>
      <c r="C16" s="208">
        <v>80527.19154</v>
      </c>
      <c r="D16" s="207">
        <v>-36.925689310183088</v>
      </c>
      <c r="E16" s="207">
        <v>10.702742157952907</v>
      </c>
      <c r="F16" s="207">
        <v>5.743522387660847</v>
      </c>
      <c r="G16" s="211"/>
      <c r="H16" s="211"/>
    </row>
    <row r="17" spans="1:8" s="112" customFormat="1" ht="12.75">
      <c r="A17" s="266" t="s">
        <v>36</v>
      </c>
      <c r="B17" s="205">
        <v>53056.97666</v>
      </c>
      <c r="C17" s="205">
        <v>54857.067869999999</v>
      </c>
      <c r="D17" s="206">
        <v>3.3927511956351131</v>
      </c>
      <c r="E17" s="206">
        <v>4.4478232628305268</v>
      </c>
      <c r="F17" s="206">
        <v>3.9126261751755056</v>
      </c>
      <c r="G17" s="211"/>
      <c r="H17" s="211"/>
    </row>
    <row r="18" spans="1:8" s="112" customFormat="1" ht="12.75">
      <c r="A18" s="266" t="s">
        <v>377</v>
      </c>
      <c r="B18" s="208">
        <v>38480.472139999998</v>
      </c>
      <c r="C18" s="208">
        <v>37536.210350000008</v>
      </c>
      <c r="D18" s="207">
        <v>-2.4538726722597604</v>
      </c>
      <c r="E18" s="207">
        <v>3.2258592540201851</v>
      </c>
      <c r="F18" s="207">
        <v>2.6772331230014714</v>
      </c>
      <c r="G18" s="211"/>
      <c r="H18" s="211"/>
    </row>
    <row r="19" spans="1:8" s="112" customFormat="1" ht="12.75">
      <c r="A19" s="351" t="s">
        <v>41</v>
      </c>
      <c r="B19" s="497">
        <v>19923.002710000001</v>
      </c>
      <c r="C19" s="497">
        <v>34049.071179999999</v>
      </c>
      <c r="D19" s="498">
        <v>70.903310487980136</v>
      </c>
      <c r="E19" s="498">
        <v>1.670166686783348</v>
      </c>
      <c r="F19" s="498">
        <v>2.4285163664778633</v>
      </c>
      <c r="G19" s="211"/>
      <c r="H19" s="211"/>
    </row>
    <row r="20" spans="1:8" ht="14.25">
      <c r="A20" s="102" t="s">
        <v>10</v>
      </c>
      <c r="B20" s="264">
        <v>1192875.11047</v>
      </c>
      <c r="C20" s="264">
        <v>1402052.3662100001</v>
      </c>
      <c r="D20" s="193">
        <v>17.535553714217667</v>
      </c>
      <c r="E20" s="193">
        <v>100</v>
      </c>
      <c r="F20" s="193">
        <v>99.999999999999986</v>
      </c>
      <c r="G20" s="211"/>
      <c r="H20" s="109"/>
    </row>
    <row r="21" spans="1:8" ht="18.75" customHeight="1">
      <c r="A21" s="258"/>
      <c r="B21" s="250"/>
      <c r="C21" s="250"/>
      <c r="D21" s="175"/>
      <c r="E21" s="176"/>
      <c r="F21" s="176"/>
    </row>
    <row r="22" spans="1:8" ht="14.25" customHeight="1">
      <c r="A22" s="158" t="s">
        <v>245</v>
      </c>
      <c r="B22" s="317"/>
      <c r="C22" s="250"/>
      <c r="D22" s="175"/>
      <c r="E22" s="176"/>
      <c r="F22" s="176"/>
    </row>
    <row r="23" spans="1:8" ht="15">
      <c r="A23" s="268">
        <v>2017</v>
      </c>
      <c r="B23" s="319"/>
      <c r="C23" s="320"/>
      <c r="D23" s="320"/>
      <c r="E23" s="321"/>
      <c r="F23" s="321"/>
    </row>
    <row r="24" spans="1:8">
      <c r="A24" s="223"/>
      <c r="B24" s="322"/>
      <c r="C24" s="322"/>
      <c r="D24" s="323"/>
      <c r="E24" s="299"/>
      <c r="F24" s="299"/>
    </row>
    <row r="25" spans="1:8">
      <c r="A25" s="223"/>
      <c r="B25" s="322"/>
      <c r="C25" s="322"/>
      <c r="D25" s="323"/>
      <c r="E25" s="299"/>
      <c r="F25" s="299"/>
    </row>
    <row r="26" spans="1:8">
      <c r="A26" s="223"/>
      <c r="B26" s="322"/>
      <c r="C26" s="322"/>
      <c r="D26" s="323"/>
      <c r="E26" s="299"/>
      <c r="F26" s="299"/>
    </row>
    <row r="27" spans="1:8">
      <c r="A27" s="223"/>
      <c r="B27" s="322"/>
      <c r="C27" s="322"/>
      <c r="D27" s="323"/>
      <c r="E27" s="299"/>
      <c r="F27" s="299"/>
    </row>
    <row r="28" spans="1:8">
      <c r="A28" s="223"/>
      <c r="B28" s="322"/>
      <c r="C28" s="322"/>
      <c r="D28" s="323"/>
      <c r="E28" s="299"/>
      <c r="F28" s="299"/>
    </row>
    <row r="29" spans="1:8">
      <c r="A29" s="353"/>
      <c r="B29" s="322"/>
      <c r="C29" s="322"/>
      <c r="D29" s="323"/>
      <c r="E29" s="299"/>
      <c r="F29" s="299"/>
    </row>
    <row r="30" spans="1:8">
      <c r="A30" s="223"/>
      <c r="B30" s="322"/>
      <c r="C30" s="322"/>
      <c r="D30" s="323"/>
      <c r="E30" s="299"/>
      <c r="F30" s="299"/>
    </row>
    <row r="31" spans="1:8">
      <c r="A31" s="223"/>
      <c r="B31" s="322"/>
      <c r="C31" s="322"/>
      <c r="D31" s="323"/>
      <c r="E31" s="299"/>
      <c r="F31" s="299"/>
    </row>
    <row r="32" spans="1:8">
      <c r="A32" s="133"/>
      <c r="B32" s="324"/>
      <c r="C32" s="324"/>
      <c r="D32" s="325"/>
      <c r="E32" s="326"/>
      <c r="F32" s="326"/>
    </row>
    <row r="36" spans="1:3">
      <c r="C36" s="327"/>
    </row>
    <row r="39" spans="1:3" ht="14.25">
      <c r="A39" s="161">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topLeftCell="A13" zoomScaleNormal="100" workbookViewId="0">
      <selection activeCell="I47" sqref="I47"/>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16384" width="9.140625" style="181"/>
  </cols>
  <sheetData>
    <row r="2" spans="1:6" ht="15.75" customHeight="1">
      <c r="A2" s="530" t="s">
        <v>420</v>
      </c>
      <c r="B2" s="530"/>
      <c r="C2" s="530"/>
      <c r="D2" s="530"/>
      <c r="E2" s="530"/>
      <c r="F2" s="530"/>
    </row>
    <row r="3" spans="1:6" ht="15.75">
      <c r="A3" s="531" t="s">
        <v>421</v>
      </c>
      <c r="B3" s="531"/>
      <c r="C3" s="531"/>
      <c r="D3" s="531"/>
      <c r="E3" s="531"/>
      <c r="F3" s="531"/>
    </row>
    <row r="5" spans="1:6">
      <c r="A5" s="130"/>
      <c r="B5" s="129"/>
      <c r="C5" s="191"/>
      <c r="D5" s="130" t="s">
        <v>55</v>
      </c>
      <c r="E5" s="533" t="s">
        <v>13</v>
      </c>
      <c r="F5" s="534"/>
    </row>
    <row r="6" spans="1:6" ht="14.25">
      <c r="A6" s="146" t="s">
        <v>58</v>
      </c>
      <c r="B6" s="545" t="s">
        <v>122</v>
      </c>
      <c r="C6" s="546"/>
      <c r="D6" s="130" t="s">
        <v>15</v>
      </c>
      <c r="E6" s="533" t="s">
        <v>15</v>
      </c>
      <c r="F6" s="534"/>
    </row>
    <row r="7" spans="1:6" ht="15">
      <c r="A7" s="244" t="s">
        <v>38</v>
      </c>
      <c r="B7" s="547" t="s">
        <v>404</v>
      </c>
      <c r="C7" s="548"/>
      <c r="D7" s="132" t="s">
        <v>56</v>
      </c>
      <c r="E7" s="536" t="s">
        <v>19</v>
      </c>
      <c r="F7" s="537"/>
    </row>
    <row r="8" spans="1:6">
      <c r="A8" s="132"/>
      <c r="B8" s="129"/>
      <c r="C8" s="191"/>
      <c r="D8" s="132" t="s">
        <v>20</v>
      </c>
      <c r="E8" s="536" t="s">
        <v>20</v>
      </c>
      <c r="F8" s="537"/>
    </row>
    <row r="9" spans="1:6" ht="18" customHeight="1" thickBot="1">
      <c r="A9" s="451" t="s">
        <v>519</v>
      </c>
      <c r="B9" s="107">
        <v>2017</v>
      </c>
      <c r="C9" s="107">
        <v>2018</v>
      </c>
      <c r="D9" s="107" t="s">
        <v>506</v>
      </c>
      <c r="E9" s="107">
        <v>2017</v>
      </c>
      <c r="F9" s="107">
        <v>2018</v>
      </c>
    </row>
    <row r="10" spans="1:6" ht="15.75" thickBot="1">
      <c r="A10" s="535" t="s">
        <v>195</v>
      </c>
      <c r="B10" s="535"/>
      <c r="C10" s="535"/>
      <c r="D10" s="535"/>
      <c r="E10" s="535"/>
      <c r="F10" s="535"/>
    </row>
    <row r="11" spans="1:6">
      <c r="A11" s="266" t="s">
        <v>426</v>
      </c>
      <c r="B11" s="205">
        <v>129770.66055999999</v>
      </c>
      <c r="C11" s="205">
        <v>237018.44873999999</v>
      </c>
      <c r="D11" s="206">
        <v>82.644095142301865</v>
      </c>
      <c r="E11" s="206">
        <v>23.324499967357749</v>
      </c>
      <c r="F11" s="206">
        <v>62.70378390158082</v>
      </c>
    </row>
    <row r="12" spans="1:6">
      <c r="A12" s="200" t="s">
        <v>335</v>
      </c>
      <c r="B12" s="208">
        <v>163269.70105999999</v>
      </c>
      <c r="C12" s="208">
        <v>40046.757190000004</v>
      </c>
      <c r="D12" s="206">
        <v>-75.472021489594553</v>
      </c>
      <c r="E12" s="206">
        <v>29.345493970755815</v>
      </c>
      <c r="F12" s="206">
        <v>10.594463098336277</v>
      </c>
    </row>
    <row r="13" spans="1:6">
      <c r="A13" s="359" t="s">
        <v>345</v>
      </c>
      <c r="B13" s="205">
        <v>42514.606</v>
      </c>
      <c r="C13" s="205">
        <v>39702.452079999995</v>
      </c>
      <c r="D13" s="206">
        <v>-6.6145595233788708</v>
      </c>
      <c r="E13" s="206">
        <v>7.6414184992203413</v>
      </c>
      <c r="F13" s="206">
        <v>10.503376377752204</v>
      </c>
    </row>
    <row r="14" spans="1:6">
      <c r="A14" s="266" t="s">
        <v>43</v>
      </c>
      <c r="B14" s="205">
        <v>32500.291000000001</v>
      </c>
      <c r="C14" s="205">
        <v>35741.584999999999</v>
      </c>
      <c r="D14" s="206">
        <v>9.9731230098831993</v>
      </c>
      <c r="E14" s="206">
        <v>5.8414824514060975</v>
      </c>
      <c r="F14" s="206">
        <v>9.4555197456313529</v>
      </c>
    </row>
    <row r="15" spans="1:6">
      <c r="A15" s="266" t="s">
        <v>36</v>
      </c>
      <c r="B15" s="205">
        <v>182566.75631999999</v>
      </c>
      <c r="C15" s="205">
        <v>15577</v>
      </c>
      <c r="D15" s="206">
        <v>-91.467778518945209</v>
      </c>
      <c r="E15" s="206">
        <v>32.813875520481126</v>
      </c>
      <c r="F15" s="206">
        <v>4.1209317123932694</v>
      </c>
    </row>
    <row r="16" spans="1:6">
      <c r="A16" s="200" t="s">
        <v>45</v>
      </c>
      <c r="B16" s="205">
        <v>5396.8346799999999</v>
      </c>
      <c r="C16" s="205">
        <v>7508.2161599999999</v>
      </c>
      <c r="D16" s="206">
        <v>39.122589539837449</v>
      </c>
      <c r="E16" s="206">
        <v>0.97000716320847225</v>
      </c>
      <c r="F16" s="206">
        <v>1.9863161120400343</v>
      </c>
    </row>
    <row r="17" spans="1:6">
      <c r="A17" s="266" t="s">
        <v>377</v>
      </c>
      <c r="B17" s="205">
        <v>0</v>
      </c>
      <c r="C17" s="205">
        <v>2402.5834199999999</v>
      </c>
      <c r="D17" s="206" t="s">
        <v>250</v>
      </c>
      <c r="E17" s="206" t="s">
        <v>250</v>
      </c>
      <c r="F17" s="206">
        <v>0.63560905226605102</v>
      </c>
    </row>
    <row r="18" spans="1:6">
      <c r="A18" s="439" t="s">
        <v>41</v>
      </c>
      <c r="B18" s="205">
        <v>351.75099999999998</v>
      </c>
      <c r="C18" s="205">
        <v>0</v>
      </c>
      <c r="D18" s="206">
        <v>-100</v>
      </c>
      <c r="E18" s="206">
        <v>6.3222427570403791E-2</v>
      </c>
      <c r="F18" s="206">
        <v>0</v>
      </c>
    </row>
    <row r="19" spans="1:6" ht="14.25">
      <c r="A19" s="102" t="s">
        <v>10</v>
      </c>
      <c r="B19" s="192">
        <v>556370.60061999992</v>
      </c>
      <c r="C19" s="192">
        <v>377997.04258999997</v>
      </c>
      <c r="D19" s="318">
        <v>-32.060205523301676</v>
      </c>
      <c r="E19" s="318">
        <v>100.00000000000001</v>
      </c>
      <c r="F19" s="318">
        <v>100</v>
      </c>
    </row>
    <row r="20" spans="1:6" ht="14.25">
      <c r="A20" s="258"/>
      <c r="B20" s="250"/>
      <c r="C20" s="250"/>
      <c r="D20" s="175"/>
      <c r="E20" s="176"/>
      <c r="F20" s="176"/>
    </row>
    <row r="21" spans="1:6" ht="15" customHeight="1">
      <c r="A21" s="185" t="s">
        <v>246</v>
      </c>
    </row>
    <row r="22" spans="1:6" ht="14.25">
      <c r="A22" s="161">
        <v>2017</v>
      </c>
    </row>
    <row r="29" spans="1:6" s="390" customFormat="1" ht="14.25">
      <c r="A29" s="389"/>
    </row>
    <row r="37" spans="1:1" ht="14.25">
      <c r="A37" s="161"/>
    </row>
    <row r="38" spans="1:1" ht="14.25">
      <c r="A38" s="161">
        <v>2018</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28" sqref="E2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23" t="s">
        <v>65</v>
      </c>
      <c r="B1" s="523"/>
      <c r="D1" s="522"/>
      <c r="E1" s="522"/>
    </row>
    <row r="2" spans="1:5" ht="42.75" customHeight="1">
      <c r="A2" s="520" t="s">
        <v>110</v>
      </c>
      <c r="B2" s="520"/>
      <c r="D2" s="521"/>
      <c r="E2" s="521"/>
    </row>
    <row r="3" spans="1:5" ht="28.5" customHeight="1">
      <c r="A3" s="520" t="s">
        <v>499</v>
      </c>
      <c r="B3" s="520"/>
      <c r="D3" s="521"/>
      <c r="E3" s="521"/>
    </row>
    <row r="4" spans="1:5" ht="16.5" customHeight="1">
      <c r="A4" s="519" t="s">
        <v>485</v>
      </c>
      <c r="B4" s="519"/>
      <c r="D4" s="522"/>
      <c r="E4" s="522"/>
    </row>
    <row r="5" spans="1:5" ht="123.75" customHeight="1">
      <c r="A5" s="524" t="s">
        <v>486</v>
      </c>
      <c r="B5" s="524"/>
      <c r="D5" s="521"/>
      <c r="E5" s="521"/>
    </row>
    <row r="6" spans="1:5" ht="4.5" customHeight="1">
      <c r="A6" s="465"/>
      <c r="B6" s="465"/>
      <c r="D6" s="35"/>
      <c r="E6" s="35"/>
    </row>
    <row r="7" spans="1:5" ht="14.25" customHeight="1">
      <c r="A7" s="519" t="s">
        <v>106</v>
      </c>
      <c r="B7" s="519"/>
      <c r="D7" s="522"/>
      <c r="E7" s="522"/>
    </row>
    <row r="8" spans="1:5" ht="15.75" customHeight="1">
      <c r="A8" s="520" t="s">
        <v>111</v>
      </c>
      <c r="B8" s="520"/>
      <c r="D8" s="521"/>
      <c r="E8" s="521"/>
    </row>
    <row r="9" spans="1:5" ht="2.25" customHeight="1">
      <c r="A9" s="465"/>
      <c r="B9" s="465"/>
      <c r="D9" s="36"/>
      <c r="E9" s="36"/>
    </row>
    <row r="10" spans="1:5" ht="14.25" customHeight="1">
      <c r="A10" s="519" t="s">
        <v>66</v>
      </c>
      <c r="B10" s="519"/>
      <c r="D10" s="522"/>
      <c r="E10" s="522"/>
    </row>
    <row r="11" spans="1:5" ht="11.25" customHeight="1">
      <c r="A11" s="520" t="s">
        <v>67</v>
      </c>
      <c r="B11" s="520"/>
      <c r="D11" s="521"/>
      <c r="E11" s="52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508</v>
      </c>
      <c r="D15" s="38"/>
      <c r="E15" s="1"/>
    </row>
    <row r="16" spans="1:5" ht="13.5" customHeight="1">
      <c r="A16" s="47"/>
      <c r="B16" s="47" t="s">
        <v>333</v>
      </c>
      <c r="C16" s="343"/>
      <c r="E16" s="40"/>
    </row>
    <row r="17" spans="1:11" ht="13.5" customHeight="1">
      <c r="A17" s="47"/>
      <c r="B17" s="47" t="s">
        <v>334</v>
      </c>
      <c r="C17" s="343"/>
      <c r="E17" s="40"/>
    </row>
    <row r="18" spans="1:11" ht="34.5" customHeight="1">
      <c r="A18" s="519" t="s">
        <v>0</v>
      </c>
      <c r="B18" s="519"/>
    </row>
    <row r="19" spans="1:11" ht="44.25" customHeight="1">
      <c r="A19" s="520" t="s">
        <v>48</v>
      </c>
      <c r="B19" s="520"/>
    </row>
    <row r="20" spans="1:11" ht="27" customHeight="1">
      <c r="A20" s="520" t="s">
        <v>498</v>
      </c>
      <c r="B20" s="520"/>
      <c r="E20" s="41"/>
    </row>
    <row r="21" spans="1:11" ht="15.75">
      <c r="A21" s="519" t="s">
        <v>7</v>
      </c>
      <c r="B21" s="519"/>
    </row>
    <row r="22" spans="1:11" ht="120" customHeight="1">
      <c r="A22" s="520" t="s">
        <v>487</v>
      </c>
      <c r="B22" s="520"/>
    </row>
    <row r="23" spans="1:11" ht="3" customHeight="1">
      <c r="A23" s="519" t="s">
        <v>6</v>
      </c>
      <c r="B23" s="519"/>
      <c r="E23" s="44"/>
    </row>
    <row r="24" spans="1:11">
      <c r="A24" s="520" t="s">
        <v>112</v>
      </c>
      <c r="B24" s="520"/>
    </row>
    <row r="25" spans="1:11" ht="15" customHeight="1">
      <c r="A25" s="519" t="s">
        <v>1</v>
      </c>
      <c r="B25" s="519"/>
    </row>
    <row r="26" spans="1:11" ht="3" customHeight="1">
      <c r="A26" s="520" t="s">
        <v>2</v>
      </c>
      <c r="B26" s="52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509</v>
      </c>
    </row>
    <row r="30" spans="1:11" ht="15.75">
      <c r="A30" s="47"/>
      <c r="B30" s="47" t="s">
        <v>425</v>
      </c>
    </row>
    <row r="31" spans="1:11" ht="15.75">
      <c r="A31" s="1"/>
      <c r="B31" s="47" t="s">
        <v>334</v>
      </c>
    </row>
    <row r="32" spans="1:11" ht="15.75">
      <c r="A32" s="47"/>
      <c r="B32" s="47" t="s">
        <v>425</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topLeftCell="A19" zoomScaleNormal="100" workbookViewId="0">
      <selection activeCell="E28" sqref="E28"/>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30" t="s">
        <v>272</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31" t="s">
        <v>273</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0"/>
      <c r="B7" s="129"/>
      <c r="C7" s="191"/>
      <c r="D7" s="130" t="s">
        <v>55</v>
      </c>
      <c r="E7" s="533" t="s">
        <v>13</v>
      </c>
      <c r="F7" s="534"/>
    </row>
    <row r="8" spans="1:60" ht="12" customHeight="1">
      <c r="A8" s="146" t="s">
        <v>58</v>
      </c>
      <c r="B8" s="545" t="s">
        <v>122</v>
      </c>
      <c r="C8" s="546"/>
      <c r="D8" s="130" t="s">
        <v>15</v>
      </c>
      <c r="E8" s="533" t="s">
        <v>15</v>
      </c>
      <c r="F8" s="534"/>
    </row>
    <row r="9" spans="1:60" ht="12" customHeight="1">
      <c r="A9" s="244" t="s">
        <v>38</v>
      </c>
      <c r="B9" s="547" t="s">
        <v>404</v>
      </c>
      <c r="C9" s="548"/>
      <c r="D9" s="132" t="s">
        <v>56</v>
      </c>
      <c r="E9" s="536" t="s">
        <v>19</v>
      </c>
      <c r="F9" s="537"/>
    </row>
    <row r="10" spans="1:60" ht="12" customHeight="1">
      <c r="A10" s="132"/>
      <c r="B10" s="129"/>
      <c r="C10" s="191"/>
      <c r="D10" s="132" t="s">
        <v>20</v>
      </c>
      <c r="E10" s="536" t="s">
        <v>20</v>
      </c>
      <c r="F10" s="537"/>
    </row>
    <row r="11" spans="1:60" ht="18.75" customHeight="1" thickBot="1">
      <c r="A11" s="451" t="s">
        <v>519</v>
      </c>
      <c r="B11" s="107">
        <v>2017</v>
      </c>
      <c r="C11" s="107">
        <v>2018</v>
      </c>
      <c r="D11" s="107" t="s">
        <v>506</v>
      </c>
      <c r="E11" s="107">
        <v>2017</v>
      </c>
      <c r="F11" s="107">
        <v>2018</v>
      </c>
      <c r="G11" s="112"/>
    </row>
    <row r="12" spans="1:60" ht="15.75" thickBot="1">
      <c r="A12" s="535" t="s">
        <v>232</v>
      </c>
      <c r="B12" s="535"/>
      <c r="C12" s="535"/>
      <c r="D12" s="535"/>
      <c r="E12" s="535"/>
      <c r="F12" s="535"/>
      <c r="G12" s="112"/>
    </row>
    <row r="13" spans="1:60" ht="12.75">
      <c r="A13" s="200" t="s">
        <v>335</v>
      </c>
      <c r="B13" s="205">
        <v>281978.61158999999</v>
      </c>
      <c r="C13" s="205">
        <v>252802.11997</v>
      </c>
      <c r="D13" s="206">
        <v>-10.347058401160913</v>
      </c>
      <c r="E13" s="474">
        <v>33.429043536742263</v>
      </c>
      <c r="F13" s="206">
        <v>30.180312142528187</v>
      </c>
      <c r="G13" s="112"/>
    </row>
    <row r="14" spans="1:60" ht="12.75">
      <c r="A14" s="266" t="s">
        <v>45</v>
      </c>
      <c r="B14" s="205">
        <v>203087.31889000002</v>
      </c>
      <c r="C14" s="205">
        <v>206054.68708999999</v>
      </c>
      <c r="D14" s="206">
        <v>1.4611292404757226</v>
      </c>
      <c r="E14" s="474">
        <v>24.076346736558065</v>
      </c>
      <c r="F14" s="206">
        <v>24.599456585036378</v>
      </c>
      <c r="G14" s="112"/>
    </row>
    <row r="15" spans="1:60" ht="12.75">
      <c r="A15" s="266" t="s">
        <v>43</v>
      </c>
      <c r="B15" s="205">
        <v>105350.89130999999</v>
      </c>
      <c r="C15" s="205">
        <v>164441.77518</v>
      </c>
      <c r="D15" s="206">
        <v>56.089590828541056</v>
      </c>
      <c r="E15" s="474">
        <v>12.489527175051483</v>
      </c>
      <c r="F15" s="206">
        <v>19.631576288967796</v>
      </c>
      <c r="G15" s="112"/>
    </row>
    <row r="16" spans="1:60" ht="12.75">
      <c r="A16" s="359" t="s">
        <v>345</v>
      </c>
      <c r="B16" s="205">
        <v>129279.48619</v>
      </c>
      <c r="C16" s="205">
        <v>103991.28304000001</v>
      </c>
      <c r="D16" s="206">
        <v>-19.560878446588436</v>
      </c>
      <c r="E16" s="474">
        <v>15.32630275709338</v>
      </c>
      <c r="F16" s="206">
        <v>12.414806421012775</v>
      </c>
      <c r="G16" s="112"/>
    </row>
    <row r="17" spans="1:7" ht="12.75">
      <c r="A17" s="266" t="s">
        <v>426</v>
      </c>
      <c r="B17" s="205">
        <v>84856.73490000001</v>
      </c>
      <c r="C17" s="205">
        <v>76844.091360000006</v>
      </c>
      <c r="D17" s="206">
        <v>-9.4425546180188942</v>
      </c>
      <c r="E17" s="206">
        <v>10.059910109361276</v>
      </c>
      <c r="F17" s="206">
        <v>9.1738893005682485</v>
      </c>
      <c r="G17" s="112"/>
    </row>
    <row r="18" spans="1:7" ht="12.75">
      <c r="A18" s="200" t="s">
        <v>41</v>
      </c>
      <c r="B18" s="205">
        <v>15168.00641</v>
      </c>
      <c r="C18" s="205">
        <v>17078.39618</v>
      </c>
      <c r="D18" s="206">
        <v>12.594863941648349</v>
      </c>
      <c r="E18" s="474">
        <v>1.798192933096411</v>
      </c>
      <c r="F18" s="206">
        <v>2.0388726473786187</v>
      </c>
      <c r="G18" s="112"/>
    </row>
    <row r="19" spans="1:7" ht="12.75">
      <c r="A19" s="266" t="s">
        <v>36</v>
      </c>
      <c r="B19" s="205">
        <v>14830.288520000002</v>
      </c>
      <c r="C19" s="205">
        <v>12780.921789999999</v>
      </c>
      <c r="D19" s="206">
        <v>-13.818792043298721</v>
      </c>
      <c r="E19" s="474">
        <v>1.7581559033930314</v>
      </c>
      <c r="F19" s="206">
        <v>1.5258266391801416</v>
      </c>
      <c r="G19" s="112"/>
    </row>
    <row r="20" spans="1:7" ht="12.75">
      <c r="A20" s="439" t="s">
        <v>377</v>
      </c>
      <c r="B20" s="440">
        <v>8962.5105000000003</v>
      </c>
      <c r="C20" s="440">
        <v>3645.9081000000001</v>
      </c>
      <c r="D20" s="473">
        <v>-59.320459373520393</v>
      </c>
      <c r="E20" s="473">
        <v>1.0625208487040971</v>
      </c>
      <c r="F20" s="473">
        <v>0.43525997532785599</v>
      </c>
      <c r="G20" s="112"/>
    </row>
    <row r="21" spans="1:7" ht="14.25">
      <c r="A21" s="102" t="s">
        <v>10</v>
      </c>
      <c r="B21" s="264">
        <v>843513.84830999991</v>
      </c>
      <c r="C21" s="264">
        <v>837639.18270999996</v>
      </c>
      <c r="D21" s="193">
        <v>-0.69645158900117909</v>
      </c>
      <c r="E21" s="367">
        <v>100</v>
      </c>
      <c r="F21" s="367">
        <v>100</v>
      </c>
    </row>
    <row r="22" spans="1:7" ht="12" customHeight="1">
      <c r="A22" s="258"/>
      <c r="B22" s="250"/>
      <c r="C22" s="250"/>
      <c r="D22" s="175"/>
      <c r="E22" s="176"/>
      <c r="F22" s="176"/>
    </row>
    <row r="23" spans="1:7" ht="12.75">
      <c r="A23" s="185" t="s">
        <v>222</v>
      </c>
      <c r="C23" s="117"/>
      <c r="D23" s="299"/>
      <c r="E23" s="299"/>
      <c r="F23" s="299"/>
    </row>
    <row r="24" spans="1:7" ht="15">
      <c r="A24" s="268">
        <v>2017</v>
      </c>
      <c r="B24" s="328"/>
      <c r="C24" s="329"/>
      <c r="D24" s="330"/>
      <c r="E24" s="330"/>
      <c r="F24" s="330"/>
    </row>
    <row r="25" spans="1:7">
      <c r="A25" s="95"/>
      <c r="B25" s="331"/>
      <c r="C25" s="331"/>
      <c r="D25" s="332"/>
      <c r="E25" s="278"/>
      <c r="F25" s="278"/>
    </row>
    <row r="26" spans="1:7">
      <c r="A26" s="95"/>
      <c r="B26" s="331"/>
      <c r="C26" s="331"/>
      <c r="D26" s="332"/>
      <c r="E26" s="278"/>
      <c r="F26" s="278"/>
    </row>
    <row r="27" spans="1:7">
      <c r="A27" s="95"/>
      <c r="B27" s="331"/>
      <c r="C27" s="331"/>
      <c r="D27" s="332"/>
      <c r="E27" s="278"/>
      <c r="F27" s="278"/>
    </row>
    <row r="28" spans="1:7">
      <c r="A28" s="95"/>
      <c r="B28" s="331"/>
      <c r="C28" s="331"/>
      <c r="D28" s="332"/>
      <c r="E28" s="278"/>
      <c r="F28" s="278"/>
    </row>
    <row r="29" spans="1:7" ht="13.5" customHeight="1">
      <c r="A29" s="391"/>
      <c r="B29" s="331"/>
      <c r="C29" s="331"/>
      <c r="D29" s="332"/>
      <c r="E29" s="278"/>
      <c r="F29" s="278"/>
    </row>
    <row r="30" spans="1:7">
      <c r="A30" s="95"/>
      <c r="B30" s="331"/>
      <c r="C30" s="331"/>
      <c r="D30" s="332"/>
      <c r="E30" s="278"/>
      <c r="F30" s="278"/>
    </row>
    <row r="31" spans="1:7">
      <c r="A31" s="95"/>
      <c r="B31" s="331"/>
      <c r="C31" s="331"/>
      <c r="D31" s="332"/>
      <c r="E31" s="278"/>
      <c r="F31" s="278"/>
    </row>
    <row r="32" spans="1:7">
      <c r="A32" s="95"/>
      <c r="B32" s="331"/>
      <c r="C32" s="331"/>
      <c r="D32" s="332"/>
      <c r="E32" s="278"/>
      <c r="F32" s="278"/>
    </row>
    <row r="33" spans="1:6">
      <c r="A33" s="333"/>
      <c r="B33" s="334"/>
      <c r="C33" s="334"/>
      <c r="D33" s="335"/>
      <c r="E33" s="336"/>
      <c r="F33" s="336"/>
    </row>
    <row r="42" spans="1:6" ht="14.25">
      <c r="A42" s="161">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topLeftCell="A19" zoomScaleNormal="100" workbookViewId="0">
      <selection activeCell="J53" sqref="J53"/>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7" ht="15.75" customHeight="1">
      <c r="A2" s="530" t="s">
        <v>274</v>
      </c>
      <c r="B2" s="530"/>
      <c r="C2" s="530"/>
      <c r="D2" s="530"/>
      <c r="E2" s="530"/>
      <c r="F2" s="530"/>
    </row>
    <row r="3" spans="1:7" ht="15.75">
      <c r="A3" s="531" t="s">
        <v>199</v>
      </c>
      <c r="B3" s="531"/>
      <c r="C3" s="531"/>
      <c r="D3" s="531"/>
      <c r="E3" s="531"/>
      <c r="F3" s="531"/>
    </row>
    <row r="6" spans="1:7">
      <c r="A6" s="130"/>
      <c r="B6" s="129"/>
      <c r="C6" s="191"/>
      <c r="D6" s="130" t="s">
        <v>55</v>
      </c>
      <c r="E6" s="533" t="s">
        <v>13</v>
      </c>
      <c r="F6" s="534"/>
    </row>
    <row r="7" spans="1:7" ht="14.25">
      <c r="A7" s="146" t="s">
        <v>58</v>
      </c>
      <c r="B7" s="545" t="s">
        <v>122</v>
      </c>
      <c r="C7" s="546"/>
      <c r="D7" s="130" t="s">
        <v>15</v>
      </c>
      <c r="E7" s="533" t="s">
        <v>15</v>
      </c>
      <c r="F7" s="534"/>
    </row>
    <row r="8" spans="1:7" ht="15">
      <c r="A8" s="244" t="s">
        <v>38</v>
      </c>
      <c r="B8" s="547" t="s">
        <v>404</v>
      </c>
      <c r="C8" s="548"/>
      <c r="D8" s="132" t="s">
        <v>56</v>
      </c>
      <c r="E8" s="536" t="s">
        <v>19</v>
      </c>
      <c r="F8" s="537"/>
    </row>
    <row r="9" spans="1:7">
      <c r="A9" s="132"/>
      <c r="B9" s="129"/>
      <c r="C9" s="191"/>
      <c r="D9" s="132" t="s">
        <v>20</v>
      </c>
      <c r="E9" s="536" t="s">
        <v>20</v>
      </c>
      <c r="F9" s="537"/>
    </row>
    <row r="10" spans="1:7" ht="18.75" customHeight="1" thickBot="1">
      <c r="A10" s="451" t="s">
        <v>519</v>
      </c>
      <c r="B10" s="107">
        <v>2017</v>
      </c>
      <c r="C10" s="107">
        <v>2018</v>
      </c>
      <c r="D10" s="107" t="s">
        <v>506</v>
      </c>
      <c r="E10" s="107">
        <v>2017</v>
      </c>
      <c r="F10" s="107">
        <v>2018</v>
      </c>
    </row>
    <row r="11" spans="1:7" ht="15.75" thickBot="1">
      <c r="A11" s="535" t="s">
        <v>265</v>
      </c>
      <c r="B11" s="535"/>
      <c r="C11" s="535"/>
      <c r="D11" s="535"/>
      <c r="E11" s="535"/>
      <c r="F11" s="535"/>
      <c r="G11" s="186"/>
    </row>
    <row r="12" spans="1:7">
      <c r="A12" s="200" t="s">
        <v>335</v>
      </c>
      <c r="B12" s="205">
        <v>291180.84638999996</v>
      </c>
      <c r="C12" s="205">
        <v>159089.13166999997</v>
      </c>
      <c r="D12" s="206">
        <v>-45.364149585264904</v>
      </c>
      <c r="E12" s="206">
        <v>50.99941520224035</v>
      </c>
      <c r="F12" s="206">
        <v>40.395563321989513</v>
      </c>
      <c r="G12" s="186"/>
    </row>
    <row r="13" spans="1:7" ht="16.5" customHeight="1">
      <c r="A13" s="359" t="s">
        <v>345</v>
      </c>
      <c r="B13" s="205">
        <v>64886.466529999998</v>
      </c>
      <c r="C13" s="205">
        <v>72641.994550000003</v>
      </c>
      <c r="D13" s="206">
        <v>11.952458555304846</v>
      </c>
      <c r="E13" s="206">
        <v>11.364661819608573</v>
      </c>
      <c r="F13" s="206">
        <v>18.445095902383983</v>
      </c>
      <c r="G13" s="186"/>
    </row>
    <row r="14" spans="1:7">
      <c r="A14" s="200" t="s">
        <v>45</v>
      </c>
      <c r="B14" s="205">
        <v>116073.26474</v>
      </c>
      <c r="C14" s="205">
        <v>67714.056909999999</v>
      </c>
      <c r="D14" s="206">
        <v>-41.662658441048336</v>
      </c>
      <c r="E14" s="206">
        <v>20.329869549270342</v>
      </c>
      <c r="F14" s="206">
        <v>17.193804787184725</v>
      </c>
      <c r="G14" s="186"/>
    </row>
    <row r="15" spans="1:7">
      <c r="A15" s="266" t="s">
        <v>43</v>
      </c>
      <c r="B15" s="205">
        <v>16860.629000000001</v>
      </c>
      <c r="C15" s="475">
        <v>58628.194000000003</v>
      </c>
      <c r="D15" s="206">
        <v>247.72246041354686</v>
      </c>
      <c r="E15" s="206">
        <v>2.953086473930469</v>
      </c>
      <c r="F15" s="206">
        <v>14.886742408610987</v>
      </c>
      <c r="G15" s="186"/>
    </row>
    <row r="16" spans="1:7">
      <c r="A16" s="266" t="s">
        <v>426</v>
      </c>
      <c r="B16" s="477">
        <v>80061.945229999998</v>
      </c>
      <c r="C16" s="205">
        <v>34324.901010000001</v>
      </c>
      <c r="D16" s="206">
        <v>-57.127070905669022</v>
      </c>
      <c r="E16" s="206">
        <v>14.022599485183799</v>
      </c>
      <c r="F16" s="206">
        <v>8.7157035663923246</v>
      </c>
      <c r="G16" s="186"/>
    </row>
    <row r="17" spans="1:7">
      <c r="A17" s="266" t="s">
        <v>377</v>
      </c>
      <c r="B17" s="205">
        <v>47.681139999999999</v>
      </c>
      <c r="C17" s="205">
        <v>1089.22297</v>
      </c>
      <c r="D17" s="206">
        <v>2184.3895301161006</v>
      </c>
      <c r="E17" s="206">
        <v>8.3512026506001071E-3</v>
      </c>
      <c r="F17" s="206">
        <v>0.27657310712883654</v>
      </c>
      <c r="G17" s="186"/>
    </row>
    <row r="18" spans="1:7">
      <c r="A18" s="266" t="s">
        <v>41</v>
      </c>
      <c r="B18" s="205">
        <v>1637.538</v>
      </c>
      <c r="C18" s="205">
        <v>338.72800000000001</v>
      </c>
      <c r="D18" s="206">
        <v>-79.31480063363415</v>
      </c>
      <c r="E18" s="206">
        <v>0.28680966281549475</v>
      </c>
      <c r="F18" s="206">
        <v>8.6009070697009402E-2</v>
      </c>
      <c r="G18" s="186"/>
    </row>
    <row r="19" spans="1:7">
      <c r="A19" s="439" t="s">
        <v>36</v>
      </c>
      <c r="B19" s="440">
        <v>201.01189000000002</v>
      </c>
      <c r="C19" s="440">
        <v>2</v>
      </c>
      <c r="D19" s="473">
        <v>-99.005033980825701</v>
      </c>
      <c r="E19" s="473">
        <v>3.5206604300361474E-2</v>
      </c>
      <c r="F19" s="473">
        <v>5.0783561262729622E-4</v>
      </c>
      <c r="G19" s="186"/>
    </row>
    <row r="20" spans="1:7" ht="14.25">
      <c r="A20" s="267" t="s">
        <v>10</v>
      </c>
      <c r="B20" s="264">
        <v>570949.38292</v>
      </c>
      <c r="C20" s="264">
        <v>393828.22910999996</v>
      </c>
      <c r="D20" s="193">
        <v>-31.022216523669989</v>
      </c>
      <c r="E20" s="193">
        <v>99.999999999999986</v>
      </c>
      <c r="F20" s="193">
        <v>100</v>
      </c>
    </row>
    <row r="21" spans="1:7" ht="11.25" customHeight="1">
      <c r="A21" s="120"/>
      <c r="B21" s="250"/>
      <c r="C21" s="250"/>
      <c r="D21" s="175"/>
      <c r="E21" s="176"/>
      <c r="F21" s="176"/>
    </row>
    <row r="22" spans="1:7" ht="13.5">
      <c r="A22" s="185" t="s">
        <v>236</v>
      </c>
    </row>
    <row r="23" spans="1:7" ht="14.25">
      <c r="A23" s="161">
        <v>2017</v>
      </c>
    </row>
    <row r="25" spans="1:7" ht="3.75" customHeight="1"/>
    <row r="29" spans="1:7">
      <c r="A29" s="353"/>
    </row>
    <row r="38" spans="1:1" ht="14.25">
      <c r="A38" s="161">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19" zoomScaleNormal="100" workbookViewId="0">
      <selection activeCell="K54" sqref="K5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32" t="s">
        <v>429</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1" t="s">
        <v>430</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0"/>
      <c r="B5" s="129"/>
      <c r="C5" s="191"/>
      <c r="D5" s="130" t="s">
        <v>55</v>
      </c>
      <c r="E5" s="533" t="s">
        <v>13</v>
      </c>
      <c r="F5" s="534"/>
    </row>
    <row r="6" spans="1:49" ht="12" customHeight="1">
      <c r="A6" s="146" t="s">
        <v>58</v>
      </c>
      <c r="B6" s="545" t="s">
        <v>122</v>
      </c>
      <c r="C6" s="546"/>
      <c r="D6" s="130" t="s">
        <v>15</v>
      </c>
      <c r="E6" s="533" t="s">
        <v>15</v>
      </c>
      <c r="F6" s="534"/>
    </row>
    <row r="7" spans="1:49" ht="12" customHeight="1">
      <c r="A7" s="244" t="s">
        <v>38</v>
      </c>
      <c r="B7" s="547" t="s">
        <v>404</v>
      </c>
      <c r="C7" s="548"/>
      <c r="D7" s="132" t="s">
        <v>56</v>
      </c>
      <c r="E7" s="536" t="s">
        <v>19</v>
      </c>
      <c r="F7" s="537"/>
    </row>
    <row r="8" spans="1:49" ht="12" customHeight="1">
      <c r="A8" s="132"/>
      <c r="B8" s="129"/>
      <c r="C8" s="191"/>
      <c r="D8" s="132" t="s">
        <v>20</v>
      </c>
      <c r="E8" s="536" t="s">
        <v>20</v>
      </c>
      <c r="F8" s="537"/>
    </row>
    <row r="9" spans="1:49" ht="18.75" customHeight="1" thickBot="1">
      <c r="A9" s="451" t="s">
        <v>519</v>
      </c>
      <c r="B9" s="107">
        <v>2017</v>
      </c>
      <c r="C9" s="107">
        <v>2018</v>
      </c>
      <c r="D9" s="107" t="s">
        <v>506</v>
      </c>
      <c r="E9" s="107">
        <v>2017</v>
      </c>
      <c r="F9" s="107">
        <v>2018</v>
      </c>
    </row>
    <row r="10" spans="1:49" ht="15.75" thickBot="1">
      <c r="A10" s="535" t="s">
        <v>232</v>
      </c>
      <c r="B10" s="535"/>
      <c r="C10" s="535"/>
      <c r="D10" s="535"/>
      <c r="E10" s="535"/>
      <c r="F10" s="535"/>
    </row>
    <row r="11" spans="1:49" ht="12.75">
      <c r="A11" s="200" t="s">
        <v>335</v>
      </c>
      <c r="B11" s="205">
        <v>59894.297800000008</v>
      </c>
      <c r="C11" s="205">
        <v>54917.612819999995</v>
      </c>
      <c r="D11" s="206">
        <v>-8.3091131590159684</v>
      </c>
      <c r="E11" s="206">
        <v>34.636976725115673</v>
      </c>
      <c r="F11" s="206">
        <v>32.710728956492993</v>
      </c>
    </row>
    <row r="12" spans="1:49" ht="15" customHeight="1">
      <c r="A12" s="266" t="s">
        <v>43</v>
      </c>
      <c r="B12" s="205">
        <v>35464.239609999997</v>
      </c>
      <c r="C12" s="205">
        <v>43820.595829999998</v>
      </c>
      <c r="D12" s="206">
        <v>23.562767204075975</v>
      </c>
      <c r="E12" s="206">
        <v>20.509031528298426</v>
      </c>
      <c r="F12" s="206">
        <v>26.100982167694255</v>
      </c>
    </row>
    <row r="13" spans="1:49" ht="12.75">
      <c r="A13" s="200" t="s">
        <v>45</v>
      </c>
      <c r="B13" s="205">
        <v>32861.898299999993</v>
      </c>
      <c r="C13" s="205">
        <v>26219.280849999999</v>
      </c>
      <c r="D13" s="206">
        <v>-20.213736252722793</v>
      </c>
      <c r="E13" s="206">
        <v>19.004093016684767</v>
      </c>
      <c r="F13" s="206">
        <v>15.617062455529313</v>
      </c>
    </row>
    <row r="14" spans="1:49" ht="12.75">
      <c r="A14" s="266" t="s">
        <v>41</v>
      </c>
      <c r="B14" s="205">
        <v>12341.162350000001</v>
      </c>
      <c r="C14" s="205">
        <v>12591.391669999999</v>
      </c>
      <c r="D14" s="206">
        <v>2.0275992884900118</v>
      </c>
      <c r="E14" s="206">
        <v>7.1369156794392499</v>
      </c>
      <c r="F14" s="206">
        <v>7.4998452946668657</v>
      </c>
    </row>
    <row r="15" spans="1:49" ht="12.75">
      <c r="A15" s="266" t="s">
        <v>426</v>
      </c>
      <c r="B15" s="205">
        <v>13192.25999</v>
      </c>
      <c r="C15" s="205">
        <v>11937.918549999999</v>
      </c>
      <c r="D15" s="206">
        <v>-9.5081619142650116</v>
      </c>
      <c r="E15" s="206">
        <v>7.6291069268584808</v>
      </c>
      <c r="F15" s="206">
        <v>7.1106153006622961</v>
      </c>
    </row>
    <row r="16" spans="1:49" ht="12.75">
      <c r="A16" s="359" t="s">
        <v>345</v>
      </c>
      <c r="B16" s="205">
        <v>10869.111789999999</v>
      </c>
      <c r="C16" s="205">
        <v>8637.1681299999982</v>
      </c>
      <c r="D16" s="206">
        <v>-20.53473828517869</v>
      </c>
      <c r="E16" s="206">
        <v>6.2856262769794125</v>
      </c>
      <c r="F16" s="206">
        <v>5.144580238367495</v>
      </c>
    </row>
    <row r="17" spans="1:6" ht="12.75">
      <c r="A17" s="266" t="s">
        <v>36</v>
      </c>
      <c r="B17" s="205">
        <v>5891.2885199999992</v>
      </c>
      <c r="C17" s="205">
        <v>7291.9417899999999</v>
      </c>
      <c r="D17" s="206">
        <v>23.774990229132431</v>
      </c>
      <c r="E17" s="206">
        <v>3.4069424109381763</v>
      </c>
      <c r="F17" s="206">
        <v>4.343319368979345</v>
      </c>
    </row>
    <row r="18" spans="1:6" ht="12.75">
      <c r="A18" s="439" t="s">
        <v>377</v>
      </c>
      <c r="B18" s="440">
        <v>2405.8503300000002</v>
      </c>
      <c r="C18" s="440">
        <v>2472.7757299999998</v>
      </c>
      <c r="D18" s="510">
        <v>2.7817773685032021</v>
      </c>
      <c r="E18" s="510">
        <v>1.3913074356858366</v>
      </c>
      <c r="F18" s="510">
        <v>1.4728662176074554</v>
      </c>
    </row>
    <row r="19" spans="1:6" ht="14.25">
      <c r="A19" s="267" t="s">
        <v>10</v>
      </c>
      <c r="B19" s="264">
        <v>172920.10868999996</v>
      </c>
      <c r="C19" s="264">
        <v>167888.68536999996</v>
      </c>
      <c r="D19" s="193">
        <v>-2.9096808683020225</v>
      </c>
      <c r="E19" s="193">
        <v>100.00000000000001</v>
      </c>
      <c r="F19" s="193">
        <v>100.00000000000003</v>
      </c>
    </row>
    <row r="20" spans="1:6" ht="14.25">
      <c r="A20" s="120"/>
      <c r="B20" s="250"/>
      <c r="C20" s="250"/>
      <c r="D20" s="175"/>
      <c r="E20" s="176"/>
      <c r="F20" s="176"/>
    </row>
    <row r="21" spans="1:6" ht="13.5">
      <c r="A21" s="185" t="s">
        <v>414</v>
      </c>
      <c r="B21" s="117"/>
      <c r="C21" s="117"/>
      <c r="D21" s="117"/>
      <c r="E21" s="117"/>
      <c r="F21" s="117"/>
    </row>
    <row r="22" spans="1:6" ht="14.25">
      <c r="A22" s="553">
        <v>2017</v>
      </c>
      <c r="B22" s="553"/>
      <c r="C22" s="553"/>
      <c r="D22" s="553"/>
      <c r="E22" s="553"/>
      <c r="F22" s="553"/>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9"/>
      <c r="B29" s="392"/>
      <c r="C29" s="392"/>
      <c r="D29" s="393"/>
      <c r="E29" s="394"/>
      <c r="F29" s="394"/>
    </row>
    <row r="30" spans="1:6" ht="15">
      <c r="A30" s="271"/>
      <c r="B30" s="224"/>
      <c r="C30" s="224"/>
      <c r="D30" s="270"/>
      <c r="E30" s="225"/>
      <c r="F30" s="225"/>
    </row>
    <row r="31" spans="1:6" ht="14.25">
      <c r="A31" s="120"/>
      <c r="B31" s="250"/>
      <c r="C31" s="250"/>
      <c r="D31" s="175"/>
      <c r="E31" s="176"/>
      <c r="F31" s="176"/>
    </row>
    <row r="38" spans="1:1" ht="14.25">
      <c r="A38" s="161">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topLeftCell="A22" zoomScaleNormal="100" workbookViewId="0">
      <selection activeCell="M57" sqref="M57"/>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30" t="s">
        <v>434</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1" t="s">
        <v>435</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0"/>
      <c r="B5" s="129"/>
      <c r="C5" s="191"/>
      <c r="D5" s="130" t="s">
        <v>55</v>
      </c>
      <c r="E5" s="533" t="s">
        <v>13</v>
      </c>
      <c r="F5" s="534"/>
    </row>
    <row r="6" spans="1:52" ht="12" customHeight="1">
      <c r="A6" s="146" t="s">
        <v>58</v>
      </c>
      <c r="B6" s="539" t="s">
        <v>122</v>
      </c>
      <c r="C6" s="534"/>
      <c r="D6" s="130" t="s">
        <v>15</v>
      </c>
      <c r="E6" s="533" t="s">
        <v>15</v>
      </c>
      <c r="F6" s="534"/>
    </row>
    <row r="7" spans="1:52" ht="12" customHeight="1">
      <c r="A7" s="244" t="s">
        <v>38</v>
      </c>
      <c r="B7" s="540" t="s">
        <v>398</v>
      </c>
      <c r="C7" s="537"/>
      <c r="D7" s="132" t="s">
        <v>56</v>
      </c>
      <c r="E7" s="536" t="s">
        <v>19</v>
      </c>
      <c r="F7" s="537"/>
    </row>
    <row r="8" spans="1:52" ht="12" customHeight="1">
      <c r="A8" s="132"/>
      <c r="B8" s="129"/>
      <c r="C8" s="191"/>
      <c r="D8" s="132" t="s">
        <v>20</v>
      </c>
      <c r="E8" s="536" t="s">
        <v>20</v>
      </c>
      <c r="F8" s="537"/>
    </row>
    <row r="9" spans="1:52" ht="19.5" customHeight="1" thickBot="1">
      <c r="A9" s="451" t="s">
        <v>519</v>
      </c>
      <c r="B9" s="107">
        <v>2017</v>
      </c>
      <c r="C9" s="107">
        <v>2018</v>
      </c>
      <c r="D9" s="107" t="s">
        <v>506</v>
      </c>
      <c r="E9" s="107">
        <v>2017</v>
      </c>
      <c r="F9" s="107">
        <v>2018</v>
      </c>
    </row>
    <row r="10" spans="1:52" ht="15.75" thickBot="1">
      <c r="A10" s="535" t="s">
        <v>232</v>
      </c>
      <c r="B10" s="535"/>
      <c r="C10" s="535"/>
      <c r="D10" s="535"/>
      <c r="E10" s="535"/>
      <c r="F10" s="535"/>
    </row>
    <row r="11" spans="1:52" ht="12.75">
      <c r="A11" s="200" t="s">
        <v>37</v>
      </c>
      <c r="B11" s="205">
        <v>18020.656910000002</v>
      </c>
      <c r="C11" s="205">
        <v>15752.80025</v>
      </c>
      <c r="D11" s="206">
        <v>-12.584761317671633</v>
      </c>
      <c r="E11" s="206">
        <v>79.943554127082862</v>
      </c>
      <c r="F11" s="206">
        <v>68.64999744684836</v>
      </c>
    </row>
    <row r="12" spans="1:52" ht="12.75">
      <c r="A12" s="200" t="s">
        <v>36</v>
      </c>
      <c r="B12" s="205">
        <v>4521.0690700000005</v>
      </c>
      <c r="C12" s="205">
        <v>7193.741390000001</v>
      </c>
      <c r="D12" s="206">
        <v>59.115936488004152</v>
      </c>
      <c r="E12" s="206">
        <v>20.056445872917138</v>
      </c>
      <c r="F12" s="206">
        <v>31.350002553151622</v>
      </c>
    </row>
    <row r="13" spans="1:52" ht="14.25" customHeight="1">
      <c r="A13" s="246" t="s">
        <v>337</v>
      </c>
      <c r="B13" s="476">
        <v>0</v>
      </c>
      <c r="C13" s="476">
        <v>0</v>
      </c>
      <c r="D13" s="476">
        <v>0</v>
      </c>
      <c r="E13" s="476">
        <v>0</v>
      </c>
      <c r="F13" s="476">
        <v>0</v>
      </c>
    </row>
    <row r="14" spans="1:52" ht="14.25">
      <c r="A14" s="102" t="s">
        <v>10</v>
      </c>
      <c r="B14" s="264">
        <v>22541.725980000003</v>
      </c>
      <c r="C14" s="264">
        <v>22946.541640000003</v>
      </c>
      <c r="D14" s="193">
        <v>1.7958503282276217</v>
      </c>
      <c r="E14" s="193">
        <v>100</v>
      </c>
      <c r="F14" s="193">
        <v>100</v>
      </c>
    </row>
    <row r="15" spans="1:52" s="112" customFormat="1" ht="14.25">
      <c r="A15" s="249"/>
      <c r="B15" s="250"/>
      <c r="C15" s="250"/>
      <c r="D15" s="251"/>
      <c r="E15" s="251"/>
      <c r="F15" s="251"/>
    </row>
    <row r="16" spans="1:52" ht="14.25">
      <c r="A16" s="161">
        <v>2017</v>
      </c>
      <c r="B16" s="177"/>
      <c r="C16" s="177"/>
      <c r="D16" s="177"/>
      <c r="E16" s="177"/>
      <c r="F16" s="177"/>
    </row>
    <row r="17" spans="1:6" ht="13.5">
      <c r="A17" s="185" t="s">
        <v>218</v>
      </c>
      <c r="B17" s="177"/>
      <c r="C17" s="177"/>
      <c r="D17" s="177"/>
      <c r="E17" s="177"/>
      <c r="F17" s="177"/>
    </row>
    <row r="18" spans="1:6">
      <c r="A18" s="177"/>
      <c r="B18" s="177"/>
      <c r="C18" s="177"/>
      <c r="D18" s="177"/>
      <c r="E18" s="177"/>
      <c r="F18" s="177"/>
    </row>
    <row r="19" spans="1:6" ht="14.25">
      <c r="C19" s="446"/>
      <c r="D19" s="160"/>
      <c r="E19" s="160"/>
      <c r="F19" s="160"/>
    </row>
    <row r="21" spans="1:6" s="154" customFormat="1" ht="14.25">
      <c r="A21" s="389"/>
    </row>
    <row r="35" spans="1:1" ht="14.25">
      <c r="A35" s="161">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topLeftCell="A22" zoomScaleNormal="100" workbookViewId="0">
      <selection activeCell="J49" sqref="J4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32" t="s">
        <v>431</v>
      </c>
      <c r="B2" s="532"/>
      <c r="C2" s="532"/>
      <c r="D2" s="532"/>
      <c r="E2" s="532"/>
      <c r="F2" s="532"/>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row>
    <row r="3" spans="1:42" s="93" customFormat="1" ht="15.75" customHeight="1">
      <c r="A3" s="531" t="s">
        <v>432</v>
      </c>
      <c r="B3" s="531"/>
      <c r="C3" s="531"/>
      <c r="D3" s="531"/>
      <c r="E3" s="531"/>
      <c r="F3" s="531"/>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row>
    <row r="4" spans="1:42">
      <c r="A4" s="97"/>
      <c r="B4" s="95"/>
      <c r="C4" s="95"/>
      <c r="D4" s="95"/>
      <c r="E4" s="95"/>
      <c r="F4" s="95"/>
    </row>
    <row r="5" spans="1:42" ht="12" customHeight="1">
      <c r="A5" s="130"/>
      <c r="B5" s="129"/>
      <c r="C5" s="191"/>
      <c r="D5" s="130" t="s">
        <v>55</v>
      </c>
      <c r="E5" s="533" t="s">
        <v>13</v>
      </c>
      <c r="F5" s="534"/>
    </row>
    <row r="6" spans="1:42" ht="12" customHeight="1">
      <c r="A6" s="146" t="s">
        <v>58</v>
      </c>
      <c r="B6" s="545" t="s">
        <v>122</v>
      </c>
      <c r="C6" s="546"/>
      <c r="D6" s="130" t="s">
        <v>15</v>
      </c>
      <c r="E6" s="533" t="s">
        <v>15</v>
      </c>
      <c r="F6" s="534"/>
    </row>
    <row r="7" spans="1:42" ht="12" customHeight="1">
      <c r="A7" s="244" t="s">
        <v>38</v>
      </c>
      <c r="B7" s="547" t="s">
        <v>404</v>
      </c>
      <c r="C7" s="548"/>
      <c r="D7" s="132" t="s">
        <v>56</v>
      </c>
      <c r="E7" s="536" t="s">
        <v>19</v>
      </c>
      <c r="F7" s="537"/>
    </row>
    <row r="8" spans="1:42" ht="12" customHeight="1">
      <c r="A8" s="132"/>
      <c r="B8" s="129"/>
      <c r="C8" s="191"/>
      <c r="D8" s="132" t="s">
        <v>20</v>
      </c>
      <c r="E8" s="536" t="s">
        <v>20</v>
      </c>
      <c r="F8" s="537"/>
    </row>
    <row r="9" spans="1:42" ht="18.75" customHeight="1" thickBot="1">
      <c r="A9" s="451" t="s">
        <v>519</v>
      </c>
      <c r="B9" s="107">
        <v>2017</v>
      </c>
      <c r="C9" s="107">
        <v>2018</v>
      </c>
      <c r="D9" s="107" t="s">
        <v>506</v>
      </c>
      <c r="E9" s="107">
        <v>2017</v>
      </c>
      <c r="F9" s="107">
        <v>2018</v>
      </c>
    </row>
    <row r="10" spans="1:42" ht="15.75" thickBot="1">
      <c r="A10" s="535" t="s">
        <v>232</v>
      </c>
      <c r="B10" s="535"/>
      <c r="C10" s="535"/>
      <c r="D10" s="535"/>
      <c r="E10" s="535"/>
      <c r="F10" s="535"/>
    </row>
    <row r="11" spans="1:42" ht="12.75">
      <c r="A11" s="200" t="s">
        <v>335</v>
      </c>
      <c r="B11" s="205">
        <v>182644.71018999998</v>
      </c>
      <c r="C11" s="205">
        <v>168796.90878999999</v>
      </c>
      <c r="D11" s="206">
        <v>-7.5818245081363367</v>
      </c>
      <c r="E11" s="206">
        <v>38.563989377026381</v>
      </c>
      <c r="F11" s="206">
        <v>32.075527526235582</v>
      </c>
    </row>
    <row r="12" spans="1:42" ht="12.75">
      <c r="A12" s="200" t="s">
        <v>45</v>
      </c>
      <c r="B12" s="205">
        <v>140796.25718000002</v>
      </c>
      <c r="C12" s="205">
        <v>162952.70679</v>
      </c>
      <c r="D12" s="206">
        <v>15.736533096667626</v>
      </c>
      <c r="E12" s="206">
        <v>29.728018734111007</v>
      </c>
      <c r="F12" s="206">
        <v>30.964986678872702</v>
      </c>
    </row>
    <row r="13" spans="1:42" ht="15" customHeight="1">
      <c r="A13" s="359" t="s">
        <v>345</v>
      </c>
      <c r="B13" s="205">
        <v>96377.861109999998</v>
      </c>
      <c r="C13" s="205">
        <v>85063.013449999999</v>
      </c>
      <c r="D13" s="206">
        <v>-11.740090026573535</v>
      </c>
      <c r="E13" s="206">
        <v>20.349424892514946</v>
      </c>
      <c r="F13" s="206">
        <v>16.164046183893522</v>
      </c>
    </row>
    <row r="14" spans="1:42" ht="12.75">
      <c r="A14" s="266" t="s">
        <v>43</v>
      </c>
      <c r="B14" s="205">
        <v>17876.981520000001</v>
      </c>
      <c r="C14" s="205">
        <v>74414.675190000009</v>
      </c>
      <c r="D14" s="206">
        <v>316.25973102197406</v>
      </c>
      <c r="E14" s="206">
        <v>3.7745835875203073</v>
      </c>
      <c r="F14" s="206">
        <v>14.140602334028829</v>
      </c>
    </row>
    <row r="15" spans="1:42" ht="12.75">
      <c r="A15" s="266" t="s">
        <v>426</v>
      </c>
      <c r="B15" s="205">
        <v>35548.530719999995</v>
      </c>
      <c r="C15" s="205">
        <v>35020.966059999992</v>
      </c>
      <c r="D15" s="206">
        <v>-1.4840688189208029</v>
      </c>
      <c r="E15" s="206">
        <v>7.5057917616605243</v>
      </c>
      <c r="F15" s="206">
        <v>6.654837276969376</v>
      </c>
    </row>
    <row r="16" spans="1:42" ht="12.75">
      <c r="A16" s="266" t="s">
        <v>36</v>
      </c>
      <c r="B16" s="205">
        <v>0</v>
      </c>
      <c r="C16" s="205">
        <v>0</v>
      </c>
      <c r="D16" s="205">
        <v>0</v>
      </c>
      <c r="E16" s="205">
        <v>0</v>
      </c>
      <c r="F16" s="205">
        <v>0</v>
      </c>
    </row>
    <row r="17" spans="1:42" ht="12.75">
      <c r="A17" s="266" t="s">
        <v>41</v>
      </c>
      <c r="B17" s="205">
        <v>370.32711</v>
      </c>
      <c r="C17" s="205">
        <v>0</v>
      </c>
      <c r="D17" s="206">
        <v>-100</v>
      </c>
      <c r="E17" s="206">
        <v>7.8191647166832634E-2</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row>
    <row r="18" spans="1:42" ht="12.75">
      <c r="A18" s="439" t="s">
        <v>377</v>
      </c>
      <c r="B18" s="440">
        <v>0</v>
      </c>
      <c r="C18" s="440">
        <v>0</v>
      </c>
      <c r="D18" s="440">
        <v>0</v>
      </c>
      <c r="E18" s="440">
        <v>0</v>
      </c>
      <c r="F18" s="51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267" t="s">
        <v>10</v>
      </c>
      <c r="B19" s="264">
        <v>473614.66782999999</v>
      </c>
      <c r="C19" s="264">
        <v>526248.27027999994</v>
      </c>
      <c r="D19" s="193">
        <v>11.11316984567976</v>
      </c>
      <c r="E19" s="193">
        <v>100</v>
      </c>
      <c r="F19" s="193">
        <v>100.00000000000001</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5" t="s">
        <v>433</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53">
        <v>2017</v>
      </c>
      <c r="B22" s="553"/>
      <c r="C22" s="553"/>
      <c r="D22" s="553"/>
      <c r="E22" s="553"/>
      <c r="F22" s="55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4" customFormat="1" ht="15">
      <c r="A29" s="389"/>
      <c r="B29" s="392"/>
      <c r="C29" s="392"/>
      <c r="D29" s="393"/>
      <c r="E29" s="394"/>
      <c r="F29" s="394"/>
    </row>
    <row r="30" spans="1:42"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161">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zoomScaleNormal="100" workbookViewId="0"/>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32" t="s">
        <v>462</v>
      </c>
      <c r="B2" s="532"/>
      <c r="C2" s="532"/>
      <c r="D2" s="532"/>
      <c r="E2" s="532"/>
      <c r="F2" s="532"/>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row>
    <row r="3" spans="1:42" s="93" customFormat="1" ht="15.75" customHeight="1">
      <c r="A3" s="531" t="s">
        <v>463</v>
      </c>
      <c r="B3" s="531"/>
      <c r="C3" s="531"/>
      <c r="D3" s="531"/>
      <c r="E3" s="531"/>
      <c r="F3" s="531"/>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row>
    <row r="4" spans="1:42">
      <c r="A4" s="97"/>
      <c r="B4" s="95"/>
      <c r="C4" s="95"/>
      <c r="D4" s="95"/>
      <c r="E4" s="95"/>
      <c r="F4" s="95"/>
    </row>
    <row r="5" spans="1:42" ht="12" customHeight="1">
      <c r="A5" s="130"/>
      <c r="B5" s="129"/>
      <c r="C5" s="191"/>
      <c r="D5" s="130" t="s">
        <v>55</v>
      </c>
      <c r="E5" s="533" t="s">
        <v>13</v>
      </c>
      <c r="F5" s="534"/>
    </row>
    <row r="6" spans="1:42" ht="12" customHeight="1">
      <c r="A6" s="146" t="s">
        <v>58</v>
      </c>
      <c r="B6" s="545" t="s">
        <v>122</v>
      </c>
      <c r="C6" s="546"/>
      <c r="D6" s="130" t="s">
        <v>15</v>
      </c>
      <c r="E6" s="533" t="s">
        <v>15</v>
      </c>
      <c r="F6" s="534"/>
    </row>
    <row r="7" spans="1:42" ht="12" customHeight="1">
      <c r="A7" s="244" t="s">
        <v>38</v>
      </c>
      <c r="B7" s="547" t="s">
        <v>404</v>
      </c>
      <c r="C7" s="548"/>
      <c r="D7" s="132" t="s">
        <v>56</v>
      </c>
      <c r="E7" s="536" t="s">
        <v>19</v>
      </c>
      <c r="F7" s="537"/>
    </row>
    <row r="8" spans="1:42" ht="12" customHeight="1">
      <c r="A8" s="132"/>
      <c r="B8" s="129"/>
      <c r="C8" s="191"/>
      <c r="D8" s="132" t="s">
        <v>20</v>
      </c>
      <c r="E8" s="536" t="s">
        <v>20</v>
      </c>
      <c r="F8" s="537"/>
    </row>
    <row r="9" spans="1:42" ht="18.75" customHeight="1" thickBot="1">
      <c r="A9" s="451" t="s">
        <v>519</v>
      </c>
      <c r="B9" s="107">
        <v>2017</v>
      </c>
      <c r="C9" s="107">
        <v>2018</v>
      </c>
      <c r="D9" s="107" t="s">
        <v>506</v>
      </c>
      <c r="E9" s="107">
        <v>2017</v>
      </c>
      <c r="F9" s="107">
        <v>2018</v>
      </c>
    </row>
    <row r="10" spans="1:42" ht="15.75" thickBot="1">
      <c r="A10" s="535" t="s">
        <v>232</v>
      </c>
      <c r="B10" s="535"/>
      <c r="C10" s="535"/>
      <c r="D10" s="535"/>
      <c r="E10" s="535"/>
      <c r="F10" s="535"/>
    </row>
    <row r="11" spans="1:42" ht="12.75">
      <c r="A11" s="200" t="s">
        <v>335</v>
      </c>
      <c r="B11" s="205">
        <v>258938.69665</v>
      </c>
      <c r="C11" s="205">
        <v>138432.47216</v>
      </c>
      <c r="D11" s="206">
        <v>-46.538515119231015</v>
      </c>
      <c r="E11" s="206">
        <v>55.555275261587347</v>
      </c>
      <c r="F11" s="206">
        <v>42.079193127609443</v>
      </c>
    </row>
    <row r="12" spans="1:42" ht="12.75">
      <c r="A12" s="359" t="s">
        <v>345</v>
      </c>
      <c r="B12" s="205">
        <v>64181.800020000002</v>
      </c>
      <c r="C12" s="205">
        <v>65082.061950000003</v>
      </c>
      <c r="D12" s="206">
        <v>1.4026747921053406</v>
      </c>
      <c r="E12" s="206">
        <v>13.77019971532035</v>
      </c>
      <c r="F12" s="206">
        <v>19.782935399519722</v>
      </c>
    </row>
    <row r="13" spans="1:42" ht="15" customHeight="1">
      <c r="A13" s="200" t="s">
        <v>45</v>
      </c>
      <c r="B13" s="205">
        <v>106320.8915</v>
      </c>
      <c r="C13" s="205">
        <v>53794.116200000004</v>
      </c>
      <c r="D13" s="206">
        <v>-49.404001940672217</v>
      </c>
      <c r="E13" s="206">
        <v>22.811138195090866</v>
      </c>
      <c r="F13" s="206">
        <v>16.351748757997935</v>
      </c>
    </row>
    <row r="14" spans="1:42" ht="12.75">
      <c r="A14" s="266" t="s">
        <v>43</v>
      </c>
      <c r="B14" s="205">
        <v>12307.981</v>
      </c>
      <c r="C14" s="205">
        <v>47077.978000000003</v>
      </c>
      <c r="D14" s="206">
        <v>282.49959924377526</v>
      </c>
      <c r="E14" s="206">
        <v>2.640676272861695</v>
      </c>
      <c r="F14" s="206">
        <v>14.310250314895113</v>
      </c>
    </row>
    <row r="15" spans="1:42" ht="12.75">
      <c r="A15" s="266" t="s">
        <v>426</v>
      </c>
      <c r="B15" s="205">
        <v>24094.878219999999</v>
      </c>
      <c r="C15" s="205">
        <v>24594.185890000001</v>
      </c>
      <c r="D15" s="206">
        <v>2.0722564581610925</v>
      </c>
      <c r="E15" s="206">
        <v>5.1695540652074481</v>
      </c>
      <c r="F15" s="206">
        <v>7.4758723999777859</v>
      </c>
    </row>
    <row r="16" spans="1:42" ht="12.75">
      <c r="A16" s="266" t="s">
        <v>36</v>
      </c>
      <c r="B16" s="205">
        <v>0</v>
      </c>
      <c r="C16" s="205">
        <v>0</v>
      </c>
      <c r="D16" s="205">
        <v>0</v>
      </c>
      <c r="E16" s="205">
        <v>0</v>
      </c>
      <c r="F16" s="205">
        <v>0</v>
      </c>
    </row>
    <row r="17" spans="1:42" ht="12.75">
      <c r="A17" s="266" t="s">
        <v>41</v>
      </c>
      <c r="B17" s="205">
        <v>221.90700000000001</v>
      </c>
      <c r="C17" s="205">
        <v>0</v>
      </c>
      <c r="D17" s="206">
        <v>-100</v>
      </c>
      <c r="E17" s="206">
        <v>4.7610127906593303E-2</v>
      </c>
      <c r="F17" s="205">
        <v>0</v>
      </c>
    </row>
    <row r="18" spans="1:42" ht="12.75">
      <c r="A18" s="512" t="s">
        <v>377</v>
      </c>
      <c r="B18" s="297">
        <v>25.851150000000001</v>
      </c>
      <c r="C18" s="297">
        <v>0</v>
      </c>
      <c r="D18" s="209">
        <v>-100</v>
      </c>
      <c r="E18" s="513">
        <v>0</v>
      </c>
      <c r="F18" s="513">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115" t="s">
        <v>10</v>
      </c>
      <c r="B19" s="192">
        <v>466092.0055400001</v>
      </c>
      <c r="C19" s="192">
        <v>328980.81420000002</v>
      </c>
      <c r="D19" s="318">
        <v>-29.417194397305146</v>
      </c>
      <c r="E19" s="318">
        <v>99.999999999999986</v>
      </c>
      <c r="F19" s="318">
        <v>100</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5" t="s">
        <v>492</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53">
        <v>2017</v>
      </c>
      <c r="B22" s="553"/>
      <c r="C22" s="553"/>
      <c r="D22" s="553"/>
      <c r="E22" s="553"/>
      <c r="F22" s="55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4" customFormat="1" ht="15">
      <c r="A29" s="389"/>
      <c r="B29" s="392"/>
      <c r="C29" s="392"/>
      <c r="D29" s="393"/>
      <c r="E29" s="394"/>
      <c r="F29" s="394"/>
    </row>
    <row r="30" spans="1:42"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462">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30" t="s">
        <v>488</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31" t="s">
        <v>489</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0"/>
      <c r="B7" s="129"/>
      <c r="C7" s="191"/>
      <c r="D7" s="130" t="s">
        <v>55</v>
      </c>
      <c r="E7" s="533" t="s">
        <v>13</v>
      </c>
      <c r="F7" s="534"/>
    </row>
    <row r="8" spans="1:63" ht="12" customHeight="1">
      <c r="A8" s="146" t="s">
        <v>58</v>
      </c>
      <c r="B8" s="545" t="s">
        <v>122</v>
      </c>
      <c r="C8" s="546"/>
      <c r="D8" s="130" t="s">
        <v>15</v>
      </c>
      <c r="E8" s="533" t="s">
        <v>15</v>
      </c>
      <c r="F8" s="534"/>
    </row>
    <row r="9" spans="1:63" ht="12" customHeight="1">
      <c r="A9" s="244" t="s">
        <v>38</v>
      </c>
      <c r="B9" s="547" t="s">
        <v>404</v>
      </c>
      <c r="C9" s="548"/>
      <c r="D9" s="132" t="s">
        <v>56</v>
      </c>
      <c r="E9" s="536" t="s">
        <v>19</v>
      </c>
      <c r="F9" s="537"/>
    </row>
    <row r="10" spans="1:63" ht="12" customHeight="1">
      <c r="A10" s="132"/>
      <c r="B10" s="129"/>
      <c r="C10" s="191"/>
      <c r="D10" s="132" t="s">
        <v>20</v>
      </c>
      <c r="E10" s="536" t="s">
        <v>20</v>
      </c>
      <c r="F10" s="537"/>
    </row>
    <row r="11" spans="1:63" ht="18.75" customHeight="1" thickBot="1">
      <c r="A11" s="451" t="s">
        <v>519</v>
      </c>
      <c r="B11" s="107">
        <v>2017</v>
      </c>
      <c r="C11" s="107">
        <v>2018</v>
      </c>
      <c r="D11" s="107" t="s">
        <v>506</v>
      </c>
      <c r="E11" s="107">
        <v>2017</v>
      </c>
      <c r="F11" s="107">
        <v>2018</v>
      </c>
      <c r="I11" s="378"/>
      <c r="J11" s="112"/>
    </row>
    <row r="12" spans="1:63" ht="15.75" thickBot="1">
      <c r="A12" s="535" t="s">
        <v>232</v>
      </c>
      <c r="B12" s="535"/>
      <c r="C12" s="535"/>
      <c r="D12" s="535"/>
      <c r="E12" s="535"/>
      <c r="F12" s="535"/>
      <c r="I12" s="378"/>
      <c r="J12" s="112"/>
    </row>
    <row r="13" spans="1:63" ht="12.75">
      <c r="A13" s="200" t="s">
        <v>335</v>
      </c>
      <c r="B13" s="205">
        <v>167722.47187000001</v>
      </c>
      <c r="C13" s="205">
        <v>154749.42997000003</v>
      </c>
      <c r="D13" s="206">
        <v>-7.734826320742072</v>
      </c>
      <c r="E13" s="474">
        <v>46.204895047273567</v>
      </c>
      <c r="F13" s="206">
        <v>38.487810240202577</v>
      </c>
      <c r="G13" s="211"/>
      <c r="H13" s="211"/>
      <c r="I13" s="378"/>
      <c r="J13" s="112"/>
    </row>
    <row r="14" spans="1:63" ht="12.75">
      <c r="A14" s="266" t="s">
        <v>426</v>
      </c>
      <c r="B14" s="205">
        <v>55367.086499999998</v>
      </c>
      <c r="C14" s="205">
        <v>61511.75563</v>
      </c>
      <c r="D14" s="206">
        <v>11.098053949434394</v>
      </c>
      <c r="E14" s="206">
        <v>15.252758871743053</v>
      </c>
      <c r="F14" s="206">
        <v>15.298620348314762</v>
      </c>
      <c r="G14" s="111"/>
      <c r="H14" s="111"/>
      <c r="I14" s="378"/>
      <c r="J14" s="112"/>
    </row>
    <row r="15" spans="1:63" ht="12.75">
      <c r="A15" s="266" t="s">
        <v>43</v>
      </c>
      <c r="B15" s="205">
        <v>33112.943059999998</v>
      </c>
      <c r="C15" s="205">
        <v>59175.540119999998</v>
      </c>
      <c r="D15" s="206">
        <v>78.708186743700452</v>
      </c>
      <c r="E15" s="474">
        <v>9.1220934305065438</v>
      </c>
      <c r="F15" s="206">
        <v>14.717578988443325</v>
      </c>
      <c r="G15" s="111"/>
      <c r="H15" s="111"/>
      <c r="I15" s="378"/>
      <c r="J15" s="112"/>
    </row>
    <row r="16" spans="1:63" ht="12.75">
      <c r="A16" s="359" t="s">
        <v>345</v>
      </c>
      <c r="B16" s="205">
        <v>26505.449710000001</v>
      </c>
      <c r="C16" s="205">
        <v>32701.007510000003</v>
      </c>
      <c r="D16" s="206">
        <v>23.374656411366356</v>
      </c>
      <c r="E16" s="474">
        <v>7.3018332509466948</v>
      </c>
      <c r="F16" s="206">
        <v>8.1330843800349495</v>
      </c>
      <c r="G16" s="111"/>
      <c r="H16" s="111"/>
      <c r="I16" s="378"/>
      <c r="J16" s="112"/>
    </row>
    <row r="17" spans="1:10" ht="12.75">
      <c r="A17" s="200" t="s">
        <v>41</v>
      </c>
      <c r="B17" s="205">
        <v>21051.991260000003</v>
      </c>
      <c r="C17" s="205">
        <v>25819.56638</v>
      </c>
      <c r="D17" s="206">
        <v>22.646670621883946</v>
      </c>
      <c r="E17" s="474">
        <v>5.7994914805355036</v>
      </c>
      <c r="F17" s="206">
        <v>6.421597620814512</v>
      </c>
      <c r="G17" s="111"/>
      <c r="H17" s="111"/>
      <c r="I17" s="378"/>
      <c r="J17" s="112"/>
    </row>
    <row r="18" spans="1:10" ht="12.75">
      <c r="A18" s="266" t="s">
        <v>377</v>
      </c>
      <c r="B18" s="205">
        <v>18281.792410000002</v>
      </c>
      <c r="C18" s="205">
        <v>24589.163329999999</v>
      </c>
      <c r="D18" s="206">
        <v>34.500834374149832</v>
      </c>
      <c r="E18" s="206">
        <v>5.0363453994096714</v>
      </c>
      <c r="F18" s="206">
        <v>6.1155834460511747</v>
      </c>
      <c r="G18" s="111"/>
      <c r="H18" s="111"/>
      <c r="I18" s="378"/>
      <c r="J18" s="112"/>
    </row>
    <row r="19" spans="1:10" ht="12.75">
      <c r="A19" s="266" t="s">
        <v>36</v>
      </c>
      <c r="B19" s="205">
        <v>14571.59374</v>
      </c>
      <c r="C19" s="205">
        <v>22741.410159999999</v>
      </c>
      <c r="D19" s="206">
        <v>56.066732066330573</v>
      </c>
      <c r="E19" s="474">
        <v>4.0142441971047287</v>
      </c>
      <c r="F19" s="206">
        <v>5.6560278057397406</v>
      </c>
      <c r="G19" s="111"/>
      <c r="H19" s="111"/>
      <c r="I19" s="112"/>
      <c r="J19" s="112"/>
    </row>
    <row r="20" spans="1:10" ht="12.75">
      <c r="A20" s="439" t="s">
        <v>45</v>
      </c>
      <c r="B20" s="440">
        <v>26383.86406</v>
      </c>
      <c r="C20" s="440">
        <v>20786.001729999996</v>
      </c>
      <c r="D20" s="473">
        <v>-21.216992011745539</v>
      </c>
      <c r="E20" s="511">
        <v>7.2683383224802274</v>
      </c>
      <c r="F20" s="473">
        <v>5.1696971703989671</v>
      </c>
      <c r="G20" s="111"/>
      <c r="H20" s="111"/>
      <c r="I20" s="112"/>
      <c r="J20" s="112"/>
    </row>
    <row r="21" spans="1:10" ht="14.25">
      <c r="A21" s="102" t="s">
        <v>10</v>
      </c>
      <c r="B21" s="264">
        <v>362997.19261000003</v>
      </c>
      <c r="C21" s="264">
        <v>402073.87482999999</v>
      </c>
      <c r="D21" s="193">
        <v>10.765009486446209</v>
      </c>
      <c r="E21" s="367">
        <v>99.999999999999986</v>
      </c>
      <c r="F21" s="367">
        <v>100</v>
      </c>
      <c r="G21" s="111"/>
      <c r="H21" s="111"/>
    </row>
    <row r="22" spans="1:10" ht="14.25">
      <c r="A22" s="258"/>
      <c r="B22" s="250"/>
      <c r="C22" s="250"/>
      <c r="D22" s="175"/>
      <c r="E22" s="466"/>
      <c r="F22" s="466"/>
    </row>
    <row r="23" spans="1:10" ht="12.75">
      <c r="A23" s="185" t="s">
        <v>493</v>
      </c>
      <c r="C23" s="117"/>
      <c r="D23" s="299"/>
      <c r="E23" s="299"/>
      <c r="F23" s="299"/>
    </row>
    <row r="24" spans="1:10" ht="15">
      <c r="A24" s="461">
        <v>2017</v>
      </c>
      <c r="B24" s="328"/>
      <c r="C24" s="329"/>
      <c r="D24" s="330"/>
      <c r="E24" s="330"/>
      <c r="F24" s="330"/>
    </row>
    <row r="25" spans="1:10">
      <c r="A25" s="95"/>
      <c r="B25" s="331"/>
      <c r="C25" s="331"/>
      <c r="D25" s="332"/>
      <c r="E25" s="278"/>
      <c r="F25" s="278"/>
    </row>
    <row r="26" spans="1:10">
      <c r="A26" s="95"/>
      <c r="B26" s="331"/>
      <c r="C26" s="331"/>
      <c r="D26" s="332"/>
      <c r="E26" s="278"/>
      <c r="F26" s="278"/>
    </row>
    <row r="27" spans="1:10">
      <c r="A27" s="95"/>
      <c r="B27" s="331"/>
      <c r="C27" s="331"/>
      <c r="D27" s="332"/>
      <c r="E27" s="278"/>
      <c r="F27" s="278"/>
    </row>
    <row r="28" spans="1:10">
      <c r="A28" s="95"/>
      <c r="B28" s="331"/>
      <c r="C28" s="331"/>
      <c r="D28" s="332"/>
      <c r="E28" s="278"/>
      <c r="F28" s="278"/>
    </row>
    <row r="29" spans="1:10">
      <c r="A29" s="391"/>
      <c r="B29" s="331"/>
      <c r="C29" s="331"/>
      <c r="D29" s="332"/>
      <c r="E29" s="278"/>
      <c r="F29" s="278"/>
    </row>
    <row r="30" spans="1:10">
      <c r="A30" s="95"/>
      <c r="B30" s="331"/>
      <c r="C30" s="331"/>
      <c r="D30" s="332"/>
      <c r="E30" s="278"/>
      <c r="F30" s="278"/>
    </row>
    <row r="31" spans="1:10">
      <c r="A31" s="95"/>
      <c r="B31" s="331"/>
      <c r="C31" s="331"/>
      <c r="D31" s="332"/>
      <c r="E31" s="278"/>
      <c r="F31" s="278"/>
    </row>
    <row r="32" spans="1:10">
      <c r="A32" s="95"/>
      <c r="B32" s="331"/>
      <c r="C32" s="331"/>
      <c r="D32" s="332"/>
      <c r="E32" s="278"/>
      <c r="F32" s="278"/>
    </row>
    <row r="33" spans="1:6">
      <c r="A33" s="333"/>
      <c r="B33" s="334"/>
      <c r="C33" s="334"/>
      <c r="D33" s="335"/>
      <c r="E33" s="336"/>
      <c r="F33" s="336"/>
    </row>
    <row r="42" spans="1:6" ht="14.25">
      <c r="A42" s="460">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8"/>
  <sheetViews>
    <sheetView zoomScaleNormal="100" workbookViewId="0">
      <selection activeCell="I39" sqref="I39"/>
    </sheetView>
  </sheetViews>
  <sheetFormatPr defaultRowHeight="12.75"/>
  <cols>
    <col min="1" max="1" width="30.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16384" width="9.140625" style="181"/>
  </cols>
  <sheetData>
    <row r="2" spans="1:6" ht="15.75" customHeight="1">
      <c r="A2" s="530" t="s">
        <v>491</v>
      </c>
      <c r="B2" s="530"/>
      <c r="C2" s="530"/>
      <c r="D2" s="530"/>
      <c r="E2" s="530"/>
      <c r="F2" s="530"/>
    </row>
    <row r="3" spans="1:6" ht="15.75">
      <c r="A3" s="531" t="s">
        <v>490</v>
      </c>
      <c r="B3" s="531"/>
      <c r="C3" s="531"/>
      <c r="D3" s="531"/>
      <c r="E3" s="531"/>
      <c r="F3" s="531"/>
    </row>
    <row r="6" spans="1:6">
      <c r="A6" s="130"/>
      <c r="B6" s="129"/>
      <c r="C6" s="191"/>
      <c r="D6" s="130" t="s">
        <v>55</v>
      </c>
      <c r="E6" s="533" t="s">
        <v>13</v>
      </c>
      <c r="F6" s="534"/>
    </row>
    <row r="7" spans="1:6" ht="14.25">
      <c r="A7" s="146" t="s">
        <v>58</v>
      </c>
      <c r="B7" s="545" t="s">
        <v>122</v>
      </c>
      <c r="C7" s="546"/>
      <c r="D7" s="130" t="s">
        <v>15</v>
      </c>
      <c r="E7" s="533" t="s">
        <v>15</v>
      </c>
      <c r="F7" s="534"/>
    </row>
    <row r="8" spans="1:6" ht="15">
      <c r="A8" s="244" t="s">
        <v>38</v>
      </c>
      <c r="B8" s="547" t="s">
        <v>404</v>
      </c>
      <c r="C8" s="548"/>
      <c r="D8" s="132" t="s">
        <v>56</v>
      </c>
      <c r="E8" s="536" t="s">
        <v>19</v>
      </c>
      <c r="F8" s="537"/>
    </row>
    <row r="9" spans="1:6">
      <c r="A9" s="132"/>
      <c r="B9" s="129"/>
      <c r="C9" s="191"/>
      <c r="D9" s="132" t="s">
        <v>20</v>
      </c>
      <c r="E9" s="536" t="s">
        <v>20</v>
      </c>
      <c r="F9" s="537"/>
    </row>
    <row r="10" spans="1:6" ht="18.75" customHeight="1" thickBot="1">
      <c r="A10" s="451" t="s">
        <v>519</v>
      </c>
      <c r="B10" s="107">
        <v>2017</v>
      </c>
      <c r="C10" s="107">
        <v>2018</v>
      </c>
      <c r="D10" s="107" t="s">
        <v>506</v>
      </c>
      <c r="E10" s="107">
        <v>2017</v>
      </c>
      <c r="F10" s="107">
        <v>2018</v>
      </c>
    </row>
    <row r="11" spans="1:6" ht="15.75" thickBot="1">
      <c r="A11" s="535" t="s">
        <v>265</v>
      </c>
      <c r="B11" s="535"/>
      <c r="C11" s="535"/>
      <c r="D11" s="535"/>
      <c r="E11" s="535"/>
      <c r="F11" s="535"/>
    </row>
    <row r="12" spans="1:6">
      <c r="A12" s="266" t="s">
        <v>41</v>
      </c>
      <c r="B12" s="205">
        <v>350.52699999999999</v>
      </c>
      <c r="C12" s="205">
        <v>677.14300000000003</v>
      </c>
      <c r="D12" s="478">
        <v>93.17855685867282</v>
      </c>
      <c r="E12" s="206">
        <v>2.4902490955405079</v>
      </c>
      <c r="F12" s="206">
        <v>71.99046141775311</v>
      </c>
    </row>
    <row r="13" spans="1:6" ht="16.5" customHeight="1">
      <c r="A13" s="200" t="s">
        <v>335</v>
      </c>
      <c r="B13" s="205">
        <v>9913.0267799999983</v>
      </c>
      <c r="C13" s="205">
        <v>106.372</v>
      </c>
      <c r="D13" s="514">
        <v>-98.926947315278014</v>
      </c>
      <c r="E13" s="206">
        <v>70.425119813777059</v>
      </c>
      <c r="F13" s="206">
        <v>11.308939709823825</v>
      </c>
    </row>
    <row r="14" spans="1:6">
      <c r="A14" s="359" t="s">
        <v>345</v>
      </c>
      <c r="B14" s="205">
        <v>947.37900000000002</v>
      </c>
      <c r="C14" s="205">
        <v>79.942999999999998</v>
      </c>
      <c r="D14" s="514">
        <v>-91.5616664502802</v>
      </c>
      <c r="E14" s="206">
        <v>6.7304649795424361</v>
      </c>
      <c r="F14" s="206">
        <v>8.4991404431847304</v>
      </c>
    </row>
    <row r="15" spans="1:6">
      <c r="A15" s="266" t="s">
        <v>426</v>
      </c>
      <c r="B15" s="205">
        <v>2865.04864</v>
      </c>
      <c r="C15" s="205">
        <v>77.143000000000001</v>
      </c>
      <c r="D15" s="514">
        <v>-97.307445363301056</v>
      </c>
      <c r="E15" s="206">
        <v>20.354166111139978</v>
      </c>
      <c r="F15" s="206">
        <v>8.2014584292383272</v>
      </c>
    </row>
    <row r="16" spans="1:6">
      <c r="A16" s="266" t="s">
        <v>36</v>
      </c>
      <c r="B16" s="205">
        <v>0</v>
      </c>
      <c r="C16" s="205">
        <v>0</v>
      </c>
      <c r="D16" s="205">
        <v>0</v>
      </c>
      <c r="E16" s="205">
        <v>0</v>
      </c>
      <c r="F16" s="205">
        <v>0</v>
      </c>
    </row>
    <row r="17" spans="1:6">
      <c r="A17" s="200" t="s">
        <v>45</v>
      </c>
      <c r="B17" s="205">
        <v>0</v>
      </c>
      <c r="C17" s="205">
        <v>0</v>
      </c>
      <c r="D17" s="205">
        <v>0</v>
      </c>
      <c r="E17" s="205">
        <v>0</v>
      </c>
      <c r="F17" s="205">
        <v>0</v>
      </c>
    </row>
    <row r="18" spans="1:6">
      <c r="A18" s="266" t="s">
        <v>43</v>
      </c>
      <c r="B18" s="205">
        <v>0</v>
      </c>
      <c r="C18" s="205">
        <v>0</v>
      </c>
      <c r="D18" s="205">
        <v>0</v>
      </c>
      <c r="E18" s="205">
        <v>0</v>
      </c>
      <c r="F18" s="205">
        <v>0</v>
      </c>
    </row>
    <row r="19" spans="1:6">
      <c r="A19" s="439" t="s">
        <v>377</v>
      </c>
      <c r="B19" s="440">
        <v>0</v>
      </c>
      <c r="C19" s="440">
        <v>0</v>
      </c>
      <c r="D19" s="440">
        <v>0</v>
      </c>
      <c r="E19" s="440">
        <v>0</v>
      </c>
      <c r="F19" s="440">
        <v>0</v>
      </c>
    </row>
    <row r="20" spans="1:6" ht="14.25">
      <c r="A20" s="267" t="s">
        <v>10</v>
      </c>
      <c r="B20" s="264">
        <v>14075.98142</v>
      </c>
      <c r="C20" s="264">
        <v>940.601</v>
      </c>
      <c r="D20" s="193">
        <v>-93.317687968360502</v>
      </c>
      <c r="E20" s="193">
        <v>99.999999999999972</v>
      </c>
      <c r="F20" s="193">
        <v>100</v>
      </c>
    </row>
    <row r="21" spans="1:6" ht="11.25" customHeight="1">
      <c r="A21" s="120"/>
      <c r="B21" s="250"/>
      <c r="C21" s="250"/>
      <c r="D21" s="175"/>
      <c r="E21" s="176"/>
      <c r="F21" s="176"/>
    </row>
    <row r="22" spans="1:6">
      <c r="A22" s="185" t="s">
        <v>494</v>
      </c>
    </row>
    <row r="23" spans="1:6" ht="14.25">
      <c r="A23" s="462">
        <v>2017</v>
      </c>
    </row>
    <row r="25" spans="1:6" ht="3.75" customHeight="1"/>
    <row r="29" spans="1:6">
      <c r="A29" s="353"/>
    </row>
    <row r="38" spans="1:1" ht="14.25">
      <c r="A38" s="462">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topLeftCell="A22" zoomScaleNormal="100" workbookViewId="0">
      <selection activeCell="H37" sqref="H37"/>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30" t="s">
        <v>458</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1" t="s">
        <v>459</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0"/>
      <c r="B7" s="129"/>
      <c r="C7" s="191"/>
      <c r="D7" s="130" t="s">
        <v>55</v>
      </c>
      <c r="E7" s="533" t="s">
        <v>13</v>
      </c>
      <c r="F7" s="534"/>
    </row>
    <row r="8" spans="1:62" ht="12" customHeight="1">
      <c r="A8" s="146" t="s">
        <v>58</v>
      </c>
      <c r="B8" s="545" t="s">
        <v>122</v>
      </c>
      <c r="C8" s="546"/>
      <c r="D8" s="130" t="s">
        <v>15</v>
      </c>
      <c r="E8" s="533" t="s">
        <v>15</v>
      </c>
      <c r="F8" s="534"/>
    </row>
    <row r="9" spans="1:62" ht="12" customHeight="1">
      <c r="A9" s="244" t="s">
        <v>38</v>
      </c>
      <c r="B9" s="547" t="s">
        <v>404</v>
      </c>
      <c r="C9" s="548"/>
      <c r="D9" s="132" t="s">
        <v>56</v>
      </c>
      <c r="E9" s="536" t="s">
        <v>19</v>
      </c>
      <c r="F9" s="537"/>
    </row>
    <row r="10" spans="1:62" ht="12" customHeight="1">
      <c r="A10" s="132"/>
      <c r="B10" s="129"/>
      <c r="C10" s="191"/>
      <c r="D10" s="132" t="s">
        <v>20</v>
      </c>
      <c r="E10" s="536" t="s">
        <v>20</v>
      </c>
      <c r="F10" s="537"/>
    </row>
    <row r="11" spans="1:62" ht="18.75" customHeight="1" thickBot="1">
      <c r="A11" s="451" t="s">
        <v>519</v>
      </c>
      <c r="B11" s="107">
        <v>2017</v>
      </c>
      <c r="C11" s="107">
        <v>2018</v>
      </c>
      <c r="D11" s="107" t="s">
        <v>506</v>
      </c>
      <c r="E11" s="107">
        <v>2017</v>
      </c>
      <c r="F11" s="107">
        <v>2018</v>
      </c>
      <c r="H11" s="378"/>
      <c r="I11" s="112"/>
    </row>
    <row r="12" spans="1:62" ht="15.75" thickBot="1">
      <c r="A12" s="535" t="s">
        <v>232</v>
      </c>
      <c r="B12" s="535"/>
      <c r="C12" s="535"/>
      <c r="D12" s="535"/>
      <c r="E12" s="535"/>
      <c r="F12" s="535"/>
      <c r="H12" s="378"/>
      <c r="I12" s="112"/>
    </row>
    <row r="13" spans="1:62" ht="12.75">
      <c r="A13" s="200" t="s">
        <v>335</v>
      </c>
      <c r="B13" s="205">
        <v>44187.008419999998</v>
      </c>
      <c r="C13" s="205">
        <v>52198.694130000003</v>
      </c>
      <c r="D13" s="206">
        <v>18.131315054978337</v>
      </c>
      <c r="E13" s="474">
        <v>31.882773830305737</v>
      </c>
      <c r="F13" s="206">
        <v>40.127540384657394</v>
      </c>
      <c r="G13" s="211"/>
      <c r="H13" s="378"/>
      <c r="I13" s="112"/>
    </row>
    <row r="14" spans="1:62" ht="12.75">
      <c r="A14" s="266" t="s">
        <v>43</v>
      </c>
      <c r="B14" s="205">
        <v>32772.120699999999</v>
      </c>
      <c r="C14" s="205">
        <v>31361.254690000002</v>
      </c>
      <c r="D14" s="206">
        <v>-4.3050799883084689</v>
      </c>
      <c r="E14" s="474">
        <v>23.646455136452548</v>
      </c>
      <c r="F14" s="206">
        <v>24.108840940586596</v>
      </c>
      <c r="G14" s="111"/>
      <c r="H14" s="378"/>
      <c r="I14" s="112"/>
    </row>
    <row r="15" spans="1:62" ht="12.75">
      <c r="A15" s="266" t="s">
        <v>377</v>
      </c>
      <c r="B15" s="205">
        <v>10353.206479999999</v>
      </c>
      <c r="C15" s="205">
        <v>12100.84971</v>
      </c>
      <c r="D15" s="206">
        <v>16.880212264442363</v>
      </c>
      <c r="E15" s="206">
        <v>7.4702712951911527</v>
      </c>
      <c r="F15" s="206">
        <v>9.3024805221634903</v>
      </c>
      <c r="G15" s="111"/>
      <c r="H15" s="378"/>
      <c r="I15" s="112"/>
    </row>
    <row r="16" spans="1:62" ht="12.75">
      <c r="A16" s="266" t="s">
        <v>45</v>
      </c>
      <c r="B16" s="205">
        <v>16230.91892</v>
      </c>
      <c r="C16" s="205">
        <v>8653.0088300000007</v>
      </c>
      <c r="D16" s="206">
        <v>-46.688114994292626</v>
      </c>
      <c r="E16" s="474">
        <v>11.711286540732742</v>
      </c>
      <c r="F16" s="206">
        <v>6.6519664344450158</v>
      </c>
      <c r="G16" s="111"/>
      <c r="H16" s="378"/>
      <c r="I16" s="112"/>
    </row>
    <row r="17" spans="1:9" ht="12.75">
      <c r="A17" s="359" t="s">
        <v>345</v>
      </c>
      <c r="B17" s="205">
        <v>11810.408509999999</v>
      </c>
      <c r="C17" s="205">
        <v>7433.5182100000002</v>
      </c>
      <c r="D17" s="206">
        <v>-37.059601251675922</v>
      </c>
      <c r="E17" s="474">
        <v>8.5217034787404646</v>
      </c>
      <c r="F17" s="206">
        <v>5.7144878266298713</v>
      </c>
      <c r="G17" s="111"/>
      <c r="H17" s="378"/>
      <c r="I17" s="112"/>
    </row>
    <row r="18" spans="1:9" ht="12.75">
      <c r="A18" s="266" t="s">
        <v>36</v>
      </c>
      <c r="B18" s="205">
        <v>9547.4704099999999</v>
      </c>
      <c r="C18" s="205">
        <v>7299.8786100000007</v>
      </c>
      <c r="D18" s="206">
        <v>-23.541228236181556</v>
      </c>
      <c r="E18" s="474">
        <v>6.8888990365726697</v>
      </c>
      <c r="F18" s="206">
        <v>5.6117529108361177</v>
      </c>
      <c r="G18" s="111"/>
      <c r="H18" s="378"/>
      <c r="I18" s="112"/>
    </row>
    <row r="19" spans="1:9" ht="12.75">
      <c r="A19" s="266" t="s">
        <v>426</v>
      </c>
      <c r="B19" s="205">
        <v>8058.1437699999997</v>
      </c>
      <c r="C19" s="205">
        <v>6544.1973600000001</v>
      </c>
      <c r="D19" s="206">
        <v>-18.787781072315113</v>
      </c>
      <c r="E19" s="206">
        <v>5.8142876039263953</v>
      </c>
      <c r="F19" s="206">
        <v>5.0308259282226668</v>
      </c>
      <c r="G19" s="111"/>
      <c r="H19" s="112"/>
      <c r="I19" s="112"/>
    </row>
    <row r="20" spans="1:9" ht="12.75">
      <c r="A20" s="247" t="s">
        <v>41</v>
      </c>
      <c r="B20" s="440">
        <v>5632.83104</v>
      </c>
      <c r="C20" s="440">
        <v>4490.5661799999998</v>
      </c>
      <c r="D20" s="473">
        <v>-20.27869914592716</v>
      </c>
      <c r="E20" s="511">
        <v>4.0643230780782931</v>
      </c>
      <c r="F20" s="473">
        <v>3.4521050524588413</v>
      </c>
      <c r="G20" s="111"/>
      <c r="H20" s="112"/>
      <c r="I20" s="112"/>
    </row>
    <row r="21" spans="1:9" ht="14.25">
      <c r="A21" s="102" t="s">
        <v>10</v>
      </c>
      <c r="B21" s="264">
        <v>138592.10824999999</v>
      </c>
      <c r="C21" s="264">
        <v>130081.96772000002</v>
      </c>
      <c r="D21" s="193">
        <v>-6.140422162168802</v>
      </c>
      <c r="E21" s="367">
        <v>100</v>
      </c>
      <c r="F21" s="367">
        <v>99.999999999999986</v>
      </c>
      <c r="G21" s="111"/>
    </row>
    <row r="22" spans="1:9" ht="14.25">
      <c r="A22" s="258"/>
      <c r="B22" s="250"/>
      <c r="C22" s="250"/>
      <c r="D22" s="175"/>
      <c r="E22" s="176"/>
      <c r="F22" s="176"/>
    </row>
    <row r="23" spans="1:9" ht="12.75">
      <c r="A23" s="185" t="s">
        <v>495</v>
      </c>
      <c r="C23" s="117"/>
      <c r="D23" s="299"/>
      <c r="E23" s="299"/>
      <c r="F23" s="299"/>
    </row>
    <row r="24" spans="1:9" ht="15">
      <c r="A24" s="464">
        <v>2017</v>
      </c>
      <c r="B24" s="328"/>
      <c r="C24" s="329"/>
      <c r="D24" s="330"/>
      <c r="E24" s="330"/>
      <c r="F24" s="330"/>
    </row>
    <row r="25" spans="1:9">
      <c r="A25" s="95"/>
      <c r="B25" s="331"/>
      <c r="C25" s="331"/>
      <c r="D25" s="332"/>
      <c r="E25" s="278"/>
      <c r="F25" s="278"/>
    </row>
    <row r="26" spans="1:9">
      <c r="A26" s="95"/>
      <c r="B26" s="331"/>
      <c r="C26" s="331"/>
      <c r="D26" s="332"/>
      <c r="E26" s="278"/>
      <c r="F26" s="278"/>
    </row>
    <row r="27" spans="1:9">
      <c r="A27" s="95"/>
      <c r="B27" s="331"/>
      <c r="C27" s="331"/>
      <c r="D27" s="332"/>
      <c r="E27" s="278"/>
      <c r="F27" s="278"/>
    </row>
    <row r="28" spans="1:9">
      <c r="A28" s="95"/>
      <c r="B28" s="331"/>
      <c r="C28" s="331"/>
      <c r="D28" s="332"/>
      <c r="E28" s="278"/>
      <c r="F28" s="278"/>
    </row>
    <row r="29" spans="1:9">
      <c r="A29" s="391"/>
      <c r="B29" s="331"/>
      <c r="C29" s="331"/>
      <c r="D29" s="332"/>
      <c r="E29" s="278"/>
      <c r="F29" s="278"/>
    </row>
    <row r="30" spans="1:9">
      <c r="A30" s="95"/>
      <c r="B30" s="331"/>
      <c r="C30" s="331"/>
      <c r="D30" s="332"/>
      <c r="E30" s="278"/>
      <c r="F30" s="278"/>
    </row>
    <row r="31" spans="1:9">
      <c r="A31" s="95"/>
      <c r="B31" s="331"/>
      <c r="C31" s="331"/>
      <c r="D31" s="332"/>
      <c r="E31" s="278"/>
      <c r="F31" s="278"/>
    </row>
    <row r="32" spans="1:9">
      <c r="A32" s="95"/>
      <c r="B32" s="331"/>
      <c r="C32" s="331"/>
      <c r="D32" s="332"/>
      <c r="E32" s="278"/>
      <c r="F32" s="278"/>
    </row>
    <row r="33" spans="1:6">
      <c r="A33" s="333"/>
      <c r="B33" s="334"/>
      <c r="C33" s="334"/>
      <c r="D33" s="335"/>
      <c r="E33" s="336"/>
      <c r="F33" s="336"/>
    </row>
    <row r="42" spans="1:6" ht="14.25">
      <c r="A42" s="463">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0"/>
  <sheetViews>
    <sheetView topLeftCell="A16" zoomScaleNormal="100" workbookViewId="0">
      <selection activeCell="J44" sqref="J44"/>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11.85546875" style="181" bestFit="1" customWidth="1"/>
    <col min="8" max="8" width="9.7109375" style="181" bestFit="1" customWidth="1"/>
    <col min="9" max="16384" width="9.140625" style="181"/>
  </cols>
  <sheetData>
    <row r="2" spans="1:9" ht="15.75" customHeight="1">
      <c r="A2" s="530" t="s">
        <v>461</v>
      </c>
      <c r="B2" s="530"/>
      <c r="C2" s="530"/>
      <c r="D2" s="530"/>
      <c r="E2" s="530"/>
      <c r="F2" s="530"/>
    </row>
    <row r="3" spans="1:9" ht="15.75">
      <c r="A3" s="531" t="s">
        <v>460</v>
      </c>
      <c r="B3" s="531"/>
      <c r="C3" s="531"/>
      <c r="D3" s="531"/>
      <c r="E3" s="531"/>
      <c r="F3" s="531"/>
    </row>
    <row r="6" spans="1:9">
      <c r="A6" s="130"/>
      <c r="B6" s="129"/>
      <c r="C6" s="191"/>
      <c r="D6" s="130" t="s">
        <v>55</v>
      </c>
      <c r="E6" s="533" t="s">
        <v>13</v>
      </c>
      <c r="F6" s="534"/>
    </row>
    <row r="7" spans="1:9" ht="14.25">
      <c r="A7" s="146" t="s">
        <v>58</v>
      </c>
      <c r="B7" s="545" t="s">
        <v>122</v>
      </c>
      <c r="C7" s="546"/>
      <c r="D7" s="130" t="s">
        <v>15</v>
      </c>
      <c r="E7" s="533" t="s">
        <v>15</v>
      </c>
      <c r="F7" s="534"/>
    </row>
    <row r="8" spans="1:9" ht="15">
      <c r="A8" s="244" t="s">
        <v>38</v>
      </c>
      <c r="B8" s="547" t="s">
        <v>404</v>
      </c>
      <c r="C8" s="548"/>
      <c r="D8" s="132" t="s">
        <v>56</v>
      </c>
      <c r="E8" s="536" t="s">
        <v>19</v>
      </c>
      <c r="F8" s="537"/>
    </row>
    <row r="9" spans="1:9">
      <c r="A9" s="132"/>
      <c r="B9" s="129"/>
      <c r="C9" s="191"/>
      <c r="D9" s="132" t="s">
        <v>20</v>
      </c>
      <c r="E9" s="536" t="s">
        <v>20</v>
      </c>
      <c r="F9" s="537"/>
    </row>
    <row r="10" spans="1:9" ht="18.75" customHeight="1" thickBot="1">
      <c r="A10" s="451" t="s">
        <v>519</v>
      </c>
      <c r="B10" s="107">
        <v>2017</v>
      </c>
      <c r="C10" s="107">
        <v>2018</v>
      </c>
      <c r="D10" s="107" t="s">
        <v>506</v>
      </c>
      <c r="E10" s="107">
        <v>2017</v>
      </c>
      <c r="F10" s="107">
        <v>2018</v>
      </c>
    </row>
    <row r="11" spans="1:9" ht="15.75" thickBot="1">
      <c r="A11" s="535" t="s">
        <v>265</v>
      </c>
      <c r="B11" s="535"/>
      <c r="C11" s="535"/>
      <c r="D11" s="535"/>
      <c r="E11" s="535"/>
      <c r="F11" s="535"/>
      <c r="G11" s="186"/>
      <c r="H11" s="186"/>
      <c r="I11" s="186"/>
    </row>
    <row r="12" spans="1:9">
      <c r="A12" s="266" t="s">
        <v>377</v>
      </c>
      <c r="B12" s="205">
        <v>0</v>
      </c>
      <c r="C12" s="205">
        <v>326.73599999999999</v>
      </c>
      <c r="D12" s="514" t="s">
        <v>250</v>
      </c>
      <c r="E12" s="514" t="s">
        <v>250</v>
      </c>
      <c r="F12" s="206">
        <v>100</v>
      </c>
      <c r="G12" s="211"/>
      <c r="H12" s="211"/>
      <c r="I12" s="186"/>
    </row>
    <row r="13" spans="1:9">
      <c r="A13" s="266" t="s">
        <v>36</v>
      </c>
      <c r="B13" s="188">
        <v>0</v>
      </c>
      <c r="C13" s="188">
        <v>0</v>
      </c>
      <c r="D13" s="514" t="s">
        <v>250</v>
      </c>
      <c r="E13" s="514" t="s">
        <v>250</v>
      </c>
      <c r="F13" s="514" t="s">
        <v>250</v>
      </c>
      <c r="G13" s="111"/>
      <c r="H13" s="111"/>
      <c r="I13" s="186"/>
    </row>
    <row r="14" spans="1:9" ht="16.5" customHeight="1">
      <c r="A14" s="266" t="s">
        <v>336</v>
      </c>
      <c r="B14" s="205">
        <v>0</v>
      </c>
      <c r="C14" s="205">
        <v>0</v>
      </c>
      <c r="D14" s="514" t="s">
        <v>250</v>
      </c>
      <c r="E14" s="514" t="s">
        <v>250</v>
      </c>
      <c r="F14" s="514" t="s">
        <v>250</v>
      </c>
      <c r="G14" s="111"/>
      <c r="H14" s="111"/>
      <c r="I14" s="186"/>
    </row>
    <row r="15" spans="1:9">
      <c r="A15" s="200" t="s">
        <v>335</v>
      </c>
      <c r="B15" s="205">
        <v>30131.599999999999</v>
      </c>
      <c r="C15" s="205">
        <v>0</v>
      </c>
      <c r="D15" s="514">
        <v>-100</v>
      </c>
      <c r="E15" s="206">
        <v>91.117178815996809</v>
      </c>
      <c r="F15" s="206" t="s">
        <v>250</v>
      </c>
      <c r="G15" s="111"/>
      <c r="H15" s="111"/>
      <c r="I15" s="186"/>
    </row>
    <row r="16" spans="1:9">
      <c r="A16" s="266" t="s">
        <v>41</v>
      </c>
      <c r="B16" s="205">
        <v>0</v>
      </c>
      <c r="C16" s="205">
        <v>0</v>
      </c>
      <c r="D16" s="205">
        <v>0</v>
      </c>
      <c r="E16" s="205">
        <v>0</v>
      </c>
      <c r="F16" s="205">
        <v>0</v>
      </c>
      <c r="G16" s="111"/>
      <c r="H16" s="111"/>
      <c r="I16" s="186"/>
    </row>
    <row r="17" spans="1:9">
      <c r="A17" s="359" t="s">
        <v>345</v>
      </c>
      <c r="B17" s="205">
        <v>104.77800000000001</v>
      </c>
      <c r="C17" s="205">
        <v>0</v>
      </c>
      <c r="D17" s="514">
        <v>-100</v>
      </c>
      <c r="E17" s="206">
        <v>0.31684596111665209</v>
      </c>
      <c r="F17" s="206" t="s">
        <v>250</v>
      </c>
      <c r="G17" s="111"/>
      <c r="H17" s="111"/>
      <c r="I17" s="186"/>
    </row>
    <row r="18" spans="1:9">
      <c r="A18" s="200" t="s">
        <v>45</v>
      </c>
      <c r="B18" s="205">
        <v>2572.7199999999998</v>
      </c>
      <c r="C18" s="205">
        <v>0</v>
      </c>
      <c r="D18" s="514">
        <v>-100</v>
      </c>
      <c r="E18" s="206">
        <v>7.7798387169447123</v>
      </c>
      <c r="F18" s="206" t="s">
        <v>250</v>
      </c>
      <c r="G18" s="111"/>
      <c r="H18" s="111"/>
      <c r="I18" s="186"/>
    </row>
    <row r="19" spans="1:9">
      <c r="A19" s="266" t="s">
        <v>43</v>
      </c>
      <c r="B19" s="205">
        <v>259.96800000000002</v>
      </c>
      <c r="C19" s="205">
        <v>0</v>
      </c>
      <c r="D19" s="514">
        <v>-100</v>
      </c>
      <c r="E19" s="206">
        <v>0.78613650594183715</v>
      </c>
      <c r="F19" s="206" t="s">
        <v>250</v>
      </c>
      <c r="G19" s="111"/>
      <c r="H19" s="111"/>
      <c r="I19" s="186"/>
    </row>
    <row r="20" spans="1:9">
      <c r="A20" s="266" t="s">
        <v>426</v>
      </c>
      <c r="B20" s="205">
        <v>0</v>
      </c>
      <c r="C20" s="205">
        <v>0</v>
      </c>
      <c r="D20" s="205">
        <v>0</v>
      </c>
      <c r="E20" s="205">
        <v>0</v>
      </c>
      <c r="F20" s="205">
        <v>0</v>
      </c>
      <c r="G20" s="111"/>
      <c r="H20" s="111"/>
      <c r="I20" s="186"/>
    </row>
    <row r="21" spans="1:9">
      <c r="A21" s="439" t="s">
        <v>383</v>
      </c>
      <c r="B21" s="440" t="s">
        <v>250</v>
      </c>
      <c r="C21" s="440" t="s">
        <v>250</v>
      </c>
      <c r="D21" s="440" t="s">
        <v>250</v>
      </c>
      <c r="E21" s="440" t="s">
        <v>250</v>
      </c>
      <c r="F21" s="440" t="s">
        <v>250</v>
      </c>
      <c r="G21" s="111"/>
      <c r="H21" s="111"/>
      <c r="I21" s="186"/>
    </row>
    <row r="22" spans="1:9" ht="14.25">
      <c r="A22" s="267" t="s">
        <v>10</v>
      </c>
      <c r="B22" s="515">
        <v>33069.065999999999</v>
      </c>
      <c r="C22" s="515">
        <v>326.73599999999999</v>
      </c>
      <c r="D22" s="516">
        <v>-99.01195878952251</v>
      </c>
      <c r="E22" s="516">
        <v>100.00000000000001</v>
      </c>
      <c r="F22" s="516">
        <v>100</v>
      </c>
      <c r="G22" s="111"/>
      <c r="H22" s="111"/>
    </row>
    <row r="23" spans="1:9" ht="11.25" customHeight="1">
      <c r="A23" s="120"/>
      <c r="B23" s="250"/>
      <c r="C23" s="250"/>
      <c r="D23" s="175"/>
      <c r="E23" s="176"/>
      <c r="F23" s="176"/>
      <c r="G23" s="186"/>
      <c r="H23" s="186"/>
    </row>
    <row r="24" spans="1:9">
      <c r="A24" s="185" t="s">
        <v>496</v>
      </c>
      <c r="G24" s="186"/>
      <c r="H24" s="186"/>
    </row>
    <row r="25" spans="1:9" ht="14.25">
      <c r="A25" s="463">
        <v>2017</v>
      </c>
      <c r="G25" s="186"/>
      <c r="H25" s="186"/>
    </row>
    <row r="27" spans="1:9" ht="3.75" customHeight="1"/>
    <row r="31" spans="1:9">
      <c r="A31" s="353"/>
    </row>
    <row r="40" spans="1:1" ht="14.25">
      <c r="A40" s="463">
        <v>2018</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H24" sqref="H24"/>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9" t="s">
        <v>70</v>
      </c>
      <c r="D3" s="1">
        <v>3</v>
      </c>
      <c r="F3" s="57" t="s">
        <v>5</v>
      </c>
      <c r="H3" s="429" t="s">
        <v>5</v>
      </c>
      <c r="I3" s="1">
        <v>3</v>
      </c>
      <c r="J3" s="57"/>
      <c r="K3" s="58"/>
    </row>
    <row r="4" spans="1:11" ht="21.75" customHeight="1">
      <c r="A4" s="59" t="s">
        <v>71</v>
      </c>
      <c r="B4" s="60"/>
      <c r="C4" s="430"/>
      <c r="F4" s="59" t="s">
        <v>72</v>
      </c>
      <c r="G4" s="60"/>
      <c r="H4" s="86"/>
      <c r="J4" s="59"/>
    </row>
    <row r="5" spans="1:11" ht="16.5" customHeight="1">
      <c r="A5" s="57" t="s">
        <v>73</v>
      </c>
      <c r="B5" s="57"/>
      <c r="C5" s="429" t="s">
        <v>74</v>
      </c>
      <c r="D5" s="1">
        <v>4</v>
      </c>
      <c r="F5" s="57" t="s">
        <v>147</v>
      </c>
      <c r="G5" s="57"/>
      <c r="H5" s="429" t="s">
        <v>157</v>
      </c>
      <c r="I5" s="1">
        <v>4</v>
      </c>
      <c r="J5" s="57"/>
    </row>
    <row r="6" spans="1:11" ht="16.5" customHeight="1">
      <c r="A6" s="57" t="s">
        <v>116</v>
      </c>
      <c r="B6" s="57"/>
      <c r="C6" s="429" t="s">
        <v>74</v>
      </c>
      <c r="D6" s="1">
        <v>4</v>
      </c>
      <c r="F6" s="57" t="s">
        <v>188</v>
      </c>
      <c r="G6" s="57"/>
      <c r="H6" s="429" t="s">
        <v>157</v>
      </c>
      <c r="I6" s="1">
        <v>4</v>
      </c>
      <c r="J6" s="57"/>
    </row>
    <row r="7" spans="1:11" ht="16.5" customHeight="1">
      <c r="A7" s="57" t="s">
        <v>75</v>
      </c>
      <c r="B7" s="57"/>
      <c r="C7" s="429" t="s">
        <v>74</v>
      </c>
      <c r="D7" s="1">
        <v>4</v>
      </c>
      <c r="F7" s="57" t="s">
        <v>189</v>
      </c>
      <c r="G7" s="57"/>
      <c r="H7" s="429" t="s">
        <v>157</v>
      </c>
      <c r="I7" s="1">
        <v>4</v>
      </c>
      <c r="J7" s="57"/>
    </row>
    <row r="8" spans="1:11" ht="27.75" customHeight="1">
      <c r="A8" s="59" t="s">
        <v>77</v>
      </c>
      <c r="B8" s="60"/>
      <c r="C8" s="430"/>
      <c r="F8" s="59" t="s">
        <v>78</v>
      </c>
      <c r="G8" s="60"/>
      <c r="H8" s="430"/>
      <c r="J8" s="59"/>
    </row>
    <row r="9" spans="1:11" ht="16.5" customHeight="1">
      <c r="A9" s="57" t="s">
        <v>185</v>
      </c>
      <c r="B9" s="57"/>
      <c r="C9" s="429" t="s">
        <v>76</v>
      </c>
      <c r="D9" s="1">
        <v>5</v>
      </c>
      <c r="F9" s="57" t="s">
        <v>128</v>
      </c>
      <c r="G9" s="57"/>
      <c r="H9" s="429" t="s">
        <v>158</v>
      </c>
      <c r="I9" s="1">
        <v>5</v>
      </c>
      <c r="J9" s="57"/>
    </row>
    <row r="10" spans="1:11" ht="16.5" customHeight="1">
      <c r="A10" s="57" t="s">
        <v>186</v>
      </c>
      <c r="B10" s="57"/>
      <c r="C10" s="429" t="s">
        <v>79</v>
      </c>
      <c r="D10" s="1">
        <v>6</v>
      </c>
      <c r="F10" s="57" t="s">
        <v>145</v>
      </c>
      <c r="G10" s="57"/>
      <c r="H10" s="429" t="s">
        <v>159</v>
      </c>
      <c r="I10" s="1">
        <v>6</v>
      </c>
      <c r="J10" s="57"/>
    </row>
    <row r="11" spans="1:11" ht="16.5" customHeight="1">
      <c r="A11" s="57" t="s">
        <v>116</v>
      </c>
      <c r="B11" s="57"/>
      <c r="C11" s="429" t="s">
        <v>80</v>
      </c>
      <c r="D11" s="1">
        <v>7</v>
      </c>
      <c r="F11" s="57" t="s">
        <v>188</v>
      </c>
      <c r="G11" s="57"/>
      <c r="H11" s="429" t="s">
        <v>160</v>
      </c>
      <c r="I11" s="1">
        <v>7</v>
      </c>
      <c r="J11" s="57"/>
    </row>
    <row r="12" spans="1:11" ht="27.75" customHeight="1">
      <c r="A12" s="59" t="s">
        <v>82</v>
      </c>
      <c r="B12" s="60"/>
      <c r="C12" s="430"/>
      <c r="F12" s="59" t="s">
        <v>83</v>
      </c>
      <c r="G12" s="60"/>
      <c r="H12" s="430"/>
      <c r="J12" s="57"/>
    </row>
    <row r="13" spans="1:11" ht="16.5" customHeight="1">
      <c r="A13" s="57" t="s">
        <v>182</v>
      </c>
      <c r="B13" s="57"/>
      <c r="C13" s="429" t="s">
        <v>81</v>
      </c>
      <c r="D13" s="1">
        <v>8</v>
      </c>
      <c r="F13" s="57" t="s">
        <v>85</v>
      </c>
      <c r="G13" s="57"/>
      <c r="H13" s="429" t="s">
        <v>161</v>
      </c>
      <c r="I13" s="1">
        <v>8</v>
      </c>
      <c r="J13" s="59"/>
    </row>
    <row r="14" spans="1:11" ht="16.5" customHeight="1">
      <c r="A14" s="57" t="s">
        <v>86</v>
      </c>
      <c r="B14" s="57"/>
      <c r="C14" s="429" t="s">
        <v>84</v>
      </c>
      <c r="D14" s="1">
        <v>9</v>
      </c>
      <c r="F14" s="57" t="s">
        <v>155</v>
      </c>
      <c r="G14" s="57"/>
      <c r="H14" s="429" t="s">
        <v>162</v>
      </c>
      <c r="I14" s="1">
        <v>9</v>
      </c>
      <c r="J14" s="57"/>
    </row>
    <row r="15" spans="1:11" ht="16.5" customHeight="1">
      <c r="A15" s="57" t="s">
        <v>183</v>
      </c>
      <c r="B15" s="57"/>
      <c r="C15" s="429" t="s">
        <v>87</v>
      </c>
      <c r="D15" s="1">
        <v>10</v>
      </c>
      <c r="F15" s="57" t="s">
        <v>130</v>
      </c>
      <c r="G15" s="57"/>
      <c r="H15" s="429" t="s">
        <v>163</v>
      </c>
      <c r="I15" s="1">
        <v>10</v>
      </c>
      <c r="J15" s="57"/>
    </row>
    <row r="16" spans="1:11" ht="16.5" customHeight="1">
      <c r="A16" s="57" t="s">
        <v>184</v>
      </c>
      <c r="B16" s="57"/>
      <c r="C16" s="429" t="s">
        <v>88</v>
      </c>
      <c r="D16" s="1">
        <v>11</v>
      </c>
      <c r="F16" s="57" t="s">
        <v>131</v>
      </c>
      <c r="G16" s="57"/>
      <c r="H16" s="429" t="s">
        <v>164</v>
      </c>
      <c r="I16" s="1">
        <v>11</v>
      </c>
      <c r="J16" s="57"/>
    </row>
    <row r="17" spans="1:10" ht="16.5" customHeight="1">
      <c r="A17" s="57" t="s">
        <v>275</v>
      </c>
      <c r="B17" s="57"/>
      <c r="C17" s="429" t="s">
        <v>89</v>
      </c>
      <c r="D17" s="1">
        <v>12</v>
      </c>
      <c r="F17" s="57" t="s">
        <v>149</v>
      </c>
      <c r="G17" s="57"/>
      <c r="H17" s="429" t="s">
        <v>165</v>
      </c>
      <c r="I17" s="1">
        <v>12</v>
      </c>
      <c r="J17" s="57"/>
    </row>
    <row r="18" spans="1:10" ht="16.5" customHeight="1">
      <c r="A18" s="57"/>
      <c r="B18" s="57"/>
      <c r="C18" s="429"/>
      <c r="F18" s="57"/>
      <c r="G18" s="57"/>
      <c r="H18" s="429"/>
      <c r="J18" s="59"/>
    </row>
    <row r="19" spans="1:10" ht="16.5" customHeight="1">
      <c r="A19" s="57"/>
      <c r="B19" s="57"/>
      <c r="C19" s="429"/>
      <c r="F19" s="57"/>
      <c r="G19" s="57"/>
      <c r="H19" s="429"/>
      <c r="J19" s="59"/>
    </row>
    <row r="20" spans="1:10" ht="16.5" customHeight="1">
      <c r="A20" s="61" t="s">
        <v>276</v>
      </c>
      <c r="B20" s="57"/>
      <c r="C20" s="429"/>
      <c r="F20" s="61" t="s">
        <v>132</v>
      </c>
      <c r="G20" s="62"/>
      <c r="H20" s="429"/>
      <c r="J20" s="59"/>
    </row>
    <row r="21" spans="1:10" ht="16.5" customHeight="1">
      <c r="A21" s="57" t="s">
        <v>277</v>
      </c>
      <c r="B21" s="57"/>
      <c r="C21" s="429" t="s">
        <v>90</v>
      </c>
      <c r="D21" s="1">
        <v>13</v>
      </c>
      <c r="F21" s="57" t="s">
        <v>146</v>
      </c>
      <c r="G21" s="57"/>
      <c r="H21" s="429" t="s">
        <v>166</v>
      </c>
      <c r="I21" s="1">
        <v>13</v>
      </c>
      <c r="J21" s="59"/>
    </row>
    <row r="22" spans="1:10" ht="16.5" customHeight="1">
      <c r="A22" s="61"/>
      <c r="B22" s="57"/>
      <c r="C22" s="429"/>
      <c r="F22" s="57"/>
      <c r="G22" s="57"/>
      <c r="H22" s="429"/>
      <c r="J22" s="59"/>
    </row>
    <row r="23" spans="1:10" ht="18" customHeight="1">
      <c r="A23" s="61" t="s">
        <v>117</v>
      </c>
      <c r="B23" s="62"/>
      <c r="C23" s="430"/>
      <c r="F23" s="61" t="s">
        <v>133</v>
      </c>
      <c r="G23" s="62"/>
      <c r="H23" s="430"/>
      <c r="J23" s="57"/>
    </row>
    <row r="24" spans="1:10" ht="16.5" customHeight="1">
      <c r="A24" s="57" t="s">
        <v>185</v>
      </c>
      <c r="B24" s="57"/>
      <c r="C24" s="429" t="s">
        <v>91</v>
      </c>
      <c r="D24" s="1">
        <v>14</v>
      </c>
      <c r="F24" s="57" t="s">
        <v>147</v>
      </c>
      <c r="G24" s="57"/>
      <c r="H24" s="429" t="s">
        <v>167</v>
      </c>
      <c r="I24" s="1">
        <v>14</v>
      </c>
      <c r="J24" s="57"/>
    </row>
    <row r="25" spans="1:10" ht="16.5" customHeight="1">
      <c r="A25" s="57" t="s">
        <v>186</v>
      </c>
      <c r="B25" s="57"/>
      <c r="C25" s="429" t="s">
        <v>127</v>
      </c>
      <c r="D25" s="1">
        <v>15</v>
      </c>
      <c r="F25" s="57" t="s">
        <v>129</v>
      </c>
      <c r="G25" s="57"/>
      <c r="H25" s="429" t="s">
        <v>168</v>
      </c>
      <c r="I25" s="1">
        <v>15</v>
      </c>
      <c r="J25" s="57"/>
    </row>
    <row r="26" spans="1:10" ht="16.5" customHeight="1">
      <c r="A26" s="57" t="s">
        <v>278</v>
      </c>
      <c r="B26" s="57"/>
      <c r="C26" s="429" t="s">
        <v>92</v>
      </c>
      <c r="D26" s="1">
        <v>16</v>
      </c>
      <c r="F26" s="57" t="s">
        <v>150</v>
      </c>
      <c r="G26" s="57"/>
      <c r="H26" s="429" t="s">
        <v>169</v>
      </c>
      <c r="I26" s="1">
        <v>16</v>
      </c>
      <c r="J26" s="57"/>
    </row>
    <row r="27" spans="1:10" ht="16.5" customHeight="1">
      <c r="A27" s="57" t="s">
        <v>399</v>
      </c>
      <c r="B27" s="57"/>
      <c r="C27" s="429" t="s">
        <v>93</v>
      </c>
      <c r="D27" s="1">
        <v>17</v>
      </c>
      <c r="F27" s="57" t="s">
        <v>135</v>
      </c>
      <c r="G27" s="57"/>
      <c r="H27" s="429" t="s">
        <v>170</v>
      </c>
      <c r="I27" s="1">
        <v>17</v>
      </c>
      <c r="J27" s="57"/>
    </row>
    <row r="28" spans="1:10" ht="16.5" customHeight="1">
      <c r="A28" s="57" t="s">
        <v>202</v>
      </c>
      <c r="B28" s="57"/>
      <c r="C28" s="429" t="s">
        <v>94</v>
      </c>
      <c r="D28" s="1">
        <v>18</v>
      </c>
      <c r="F28" s="57" t="s">
        <v>134</v>
      </c>
      <c r="G28" s="57"/>
      <c r="H28" s="429" t="s">
        <v>171</v>
      </c>
      <c r="I28" s="1">
        <v>18</v>
      </c>
      <c r="J28" s="57"/>
    </row>
    <row r="29" spans="1:10" ht="16.5" customHeight="1">
      <c r="A29" s="57" t="s">
        <v>400</v>
      </c>
      <c r="B29" s="57"/>
      <c r="C29" s="429" t="s">
        <v>95</v>
      </c>
      <c r="D29" s="1">
        <v>19</v>
      </c>
      <c r="F29" s="57" t="s">
        <v>154</v>
      </c>
      <c r="G29" s="57"/>
      <c r="H29" s="429" t="s">
        <v>172</v>
      </c>
      <c r="I29" s="1">
        <v>19</v>
      </c>
      <c r="J29" s="57"/>
    </row>
    <row r="30" spans="1:10" ht="16.5" customHeight="1">
      <c r="A30" s="57" t="s">
        <v>401</v>
      </c>
      <c r="B30" s="57"/>
      <c r="C30" s="429" t="s">
        <v>97</v>
      </c>
      <c r="D30" s="1">
        <v>20</v>
      </c>
      <c r="F30" s="57" t="s">
        <v>96</v>
      </c>
      <c r="G30" s="57"/>
      <c r="H30" s="429" t="s">
        <v>173</v>
      </c>
      <c r="I30" s="1">
        <v>20</v>
      </c>
      <c r="J30" s="57"/>
    </row>
    <row r="31" spans="1:10" ht="16.5" customHeight="1">
      <c r="A31" s="57" t="s">
        <v>402</v>
      </c>
      <c r="B31" s="57"/>
      <c r="C31" s="429" t="s">
        <v>98</v>
      </c>
      <c r="D31" s="1">
        <v>21</v>
      </c>
      <c r="F31" s="57" t="s">
        <v>136</v>
      </c>
      <c r="G31" s="57"/>
      <c r="H31" s="429" t="s">
        <v>174</v>
      </c>
      <c r="I31" s="1">
        <v>21</v>
      </c>
      <c r="J31" s="57"/>
    </row>
    <row r="32" spans="1:10" ht="16.5" customHeight="1">
      <c r="A32" s="76" t="s">
        <v>403</v>
      </c>
      <c r="B32" s="57"/>
      <c r="C32" s="429" t="s">
        <v>99</v>
      </c>
      <c r="D32" s="1">
        <v>22</v>
      </c>
      <c r="F32" s="57" t="s">
        <v>118</v>
      </c>
      <c r="G32" s="57"/>
      <c r="H32" s="429" t="s">
        <v>175</v>
      </c>
      <c r="I32" s="1">
        <v>22</v>
      </c>
      <c r="J32" s="57"/>
    </row>
    <row r="33" spans="1:10" ht="16.5" customHeight="1">
      <c r="A33" s="57" t="s">
        <v>187</v>
      </c>
      <c r="B33" s="57"/>
      <c r="C33" s="429" t="s">
        <v>101</v>
      </c>
      <c r="D33" s="1">
        <v>23</v>
      </c>
      <c r="F33" s="57" t="s">
        <v>100</v>
      </c>
      <c r="G33" s="57"/>
      <c r="H33" s="429" t="s">
        <v>176</v>
      </c>
      <c r="I33" s="1">
        <v>23</v>
      </c>
      <c r="J33" s="57"/>
    </row>
    <row r="34" spans="1:10" ht="16.5" customHeight="1">
      <c r="A34" s="57" t="s">
        <v>203</v>
      </c>
      <c r="B34" s="57"/>
      <c r="C34" s="429" t="s">
        <v>102</v>
      </c>
      <c r="D34" s="1">
        <v>24</v>
      </c>
      <c r="F34" s="57" t="s">
        <v>137</v>
      </c>
      <c r="G34" s="57"/>
      <c r="H34" s="429" t="s">
        <v>177</v>
      </c>
      <c r="I34" s="1">
        <v>24</v>
      </c>
      <c r="J34" s="57"/>
    </row>
    <row r="35" spans="1:10" ht="16.5" customHeight="1">
      <c r="A35" s="57" t="s">
        <v>339</v>
      </c>
      <c r="B35" s="57"/>
      <c r="C35" s="429" t="s">
        <v>103</v>
      </c>
      <c r="D35" s="1">
        <v>25</v>
      </c>
      <c r="F35" s="57" t="s">
        <v>342</v>
      </c>
      <c r="G35" s="57"/>
      <c r="H35" s="429" t="s">
        <v>178</v>
      </c>
      <c r="I35" s="1">
        <v>25</v>
      </c>
      <c r="J35" s="57"/>
    </row>
    <row r="36" spans="1:10" ht="33.75" customHeight="1">
      <c r="A36" s="525" t="s">
        <v>340</v>
      </c>
      <c r="B36" s="525"/>
      <c r="C36" s="429" t="s">
        <v>104</v>
      </c>
      <c r="D36" s="1">
        <v>26</v>
      </c>
      <c r="F36" s="57" t="s">
        <v>341</v>
      </c>
      <c r="G36" s="57"/>
      <c r="H36" s="429" t="s">
        <v>179</v>
      </c>
      <c r="I36" s="1">
        <v>26</v>
      </c>
      <c r="J36" s="57"/>
    </row>
    <row r="37" spans="1:10" ht="16.5" customHeight="1">
      <c r="A37" s="57" t="s">
        <v>457</v>
      </c>
      <c r="B37" s="57"/>
      <c r="C37" s="429" t="s">
        <v>143</v>
      </c>
      <c r="D37" s="1">
        <v>27</v>
      </c>
      <c r="F37" s="57" t="s">
        <v>105</v>
      </c>
      <c r="G37" s="57"/>
      <c r="H37" s="429" t="s">
        <v>180</v>
      </c>
      <c r="I37" s="1">
        <v>27</v>
      </c>
      <c r="J37" s="57"/>
    </row>
    <row r="38" spans="1:10" ht="16.5" customHeight="1">
      <c r="A38" s="57" t="s">
        <v>204</v>
      </c>
      <c r="B38" s="57"/>
      <c r="C38" s="429" t="s">
        <v>144</v>
      </c>
      <c r="D38" s="1">
        <v>28</v>
      </c>
      <c r="F38" s="57" t="s">
        <v>148</v>
      </c>
      <c r="G38" s="57"/>
      <c r="H38" s="429" t="s">
        <v>181</v>
      </c>
      <c r="I38" s="1">
        <v>28</v>
      </c>
      <c r="J38" s="57"/>
    </row>
    <row r="39" spans="1:10" ht="16.5" customHeight="1">
      <c r="A39" s="57" t="s">
        <v>436</v>
      </c>
      <c r="B39" s="57"/>
      <c r="C39" s="429" t="s">
        <v>300</v>
      </c>
      <c r="D39" s="1">
        <v>29</v>
      </c>
      <c r="F39" s="57" t="s">
        <v>442</v>
      </c>
      <c r="G39" s="57"/>
      <c r="H39" s="429" t="s">
        <v>298</v>
      </c>
      <c r="I39" s="1">
        <v>29</v>
      </c>
      <c r="J39" s="57"/>
    </row>
    <row r="40" spans="1:10" ht="16.5" customHeight="1">
      <c r="A40" s="57" t="s">
        <v>437</v>
      </c>
      <c r="B40" s="57"/>
      <c r="C40" s="429" t="s">
        <v>438</v>
      </c>
      <c r="D40" s="1">
        <v>30</v>
      </c>
      <c r="F40" s="57" t="s">
        <v>443</v>
      </c>
      <c r="G40" s="57"/>
      <c r="H40" s="429" t="s">
        <v>445</v>
      </c>
      <c r="I40" s="1">
        <v>30</v>
      </c>
      <c r="J40" s="57"/>
    </row>
    <row r="41" spans="1:10" ht="16.5" customHeight="1">
      <c r="A41" s="57" t="s">
        <v>441</v>
      </c>
      <c r="B41" s="57"/>
      <c r="C41" s="429" t="s">
        <v>439</v>
      </c>
      <c r="D41" s="1">
        <v>31</v>
      </c>
      <c r="F41" s="57" t="s">
        <v>444</v>
      </c>
      <c r="G41" s="57"/>
      <c r="H41" s="429" t="s">
        <v>446</v>
      </c>
      <c r="I41" s="1">
        <v>31</v>
      </c>
      <c r="J41" s="57"/>
    </row>
    <row r="42" spans="1:10" ht="16.5" customHeight="1">
      <c r="A42" s="57" t="s">
        <v>474</v>
      </c>
      <c r="B42" s="57"/>
      <c r="C42" s="429" t="s">
        <v>440</v>
      </c>
      <c r="D42" s="1">
        <v>32</v>
      </c>
      <c r="F42" s="57" t="s">
        <v>479</v>
      </c>
      <c r="G42" s="57"/>
      <c r="H42" s="429" t="s">
        <v>447</v>
      </c>
      <c r="I42" s="1">
        <v>32</v>
      </c>
      <c r="J42" s="57"/>
    </row>
    <row r="43" spans="1:10" ht="16.5" customHeight="1">
      <c r="A43" s="57" t="s">
        <v>475</v>
      </c>
      <c r="B43" s="57"/>
      <c r="C43" s="429" t="s">
        <v>464</v>
      </c>
      <c r="D43" s="1">
        <v>33</v>
      </c>
      <c r="F43" s="57" t="s">
        <v>482</v>
      </c>
      <c r="G43" s="57"/>
      <c r="H43" s="429" t="s">
        <v>469</v>
      </c>
      <c r="I43" s="1">
        <v>33</v>
      </c>
      <c r="J43" s="57"/>
    </row>
    <row r="44" spans="1:10" ht="16.5" customHeight="1">
      <c r="A44" s="57" t="s">
        <v>476</v>
      </c>
      <c r="B44" s="57"/>
      <c r="C44" s="429" t="s">
        <v>465</v>
      </c>
      <c r="D44" s="1">
        <v>34</v>
      </c>
      <c r="F44" s="57" t="s">
        <v>480</v>
      </c>
      <c r="G44" s="57"/>
      <c r="H44" s="429" t="s">
        <v>470</v>
      </c>
      <c r="I44" s="1">
        <v>34</v>
      </c>
      <c r="J44" s="57"/>
    </row>
    <row r="45" spans="1:10" ht="16.5" customHeight="1">
      <c r="A45" s="57" t="s">
        <v>477</v>
      </c>
      <c r="B45" s="57"/>
      <c r="C45" s="429" t="s">
        <v>466</v>
      </c>
      <c r="D45" s="1">
        <v>35</v>
      </c>
      <c r="F45" s="57" t="s">
        <v>483</v>
      </c>
      <c r="G45" s="57"/>
      <c r="H45" s="429" t="s">
        <v>471</v>
      </c>
      <c r="I45" s="1">
        <v>35</v>
      </c>
      <c r="J45" s="57"/>
    </row>
    <row r="46" spans="1:10" ht="16.5" customHeight="1">
      <c r="A46" s="57" t="s">
        <v>478</v>
      </c>
      <c r="B46" s="57"/>
      <c r="C46" s="429" t="s">
        <v>467</v>
      </c>
      <c r="D46" s="1">
        <v>36</v>
      </c>
      <c r="F46" s="57" t="s">
        <v>481</v>
      </c>
      <c r="G46" s="57"/>
      <c r="H46" s="429" t="s">
        <v>472</v>
      </c>
      <c r="I46" s="1">
        <v>36</v>
      </c>
      <c r="J46" s="57"/>
    </row>
    <row r="47" spans="1:10" ht="16.5" customHeight="1">
      <c r="A47" s="57" t="s">
        <v>297</v>
      </c>
      <c r="B47" s="57"/>
      <c r="C47" s="429" t="s">
        <v>468</v>
      </c>
      <c r="D47" s="1">
        <v>37</v>
      </c>
      <c r="F47" s="57" t="s">
        <v>299</v>
      </c>
      <c r="G47" s="57"/>
      <c r="H47" s="429" t="s">
        <v>473</v>
      </c>
      <c r="I47" s="1">
        <v>37</v>
      </c>
      <c r="J47" s="57"/>
    </row>
    <row r="48" spans="1:10" ht="16.5" customHeight="1">
      <c r="A48" s="57" t="s">
        <v>119</v>
      </c>
      <c r="B48" s="57"/>
      <c r="C48" s="429" t="s">
        <v>120</v>
      </c>
      <c r="D48" s="1">
        <v>38</v>
      </c>
      <c r="F48" s="57" t="s">
        <v>121</v>
      </c>
      <c r="G48" s="57"/>
      <c r="H48" s="429" t="s">
        <v>248</v>
      </c>
      <c r="I48" s="1">
        <v>38</v>
      </c>
      <c r="J48" s="57"/>
    </row>
    <row r="49" spans="1:10" ht="16.5" customHeight="1">
      <c r="A49" s="57"/>
      <c r="B49" s="57"/>
      <c r="C49" s="429"/>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H48" display="Explanatory Notes"/>
    <hyperlink ref="H3" display="Highlights"/>
    <hyperlink ref="C3" location="' F3'!A1" display="Të përgjithshme"/>
    <hyperlink ref="C48" location="Sqarime!A1" display="Shënime sqaruese"/>
    <hyperlink ref="C5" location="'F4'!A1" display="Faqe 4"/>
    <hyperlink ref="C9" location="' F5'!A1" display="Faqe 5"/>
    <hyperlink ref="C10" location="' F6'!A1" display="Faqe 6"/>
    <hyperlink ref="C11" location="'F7'!A1" display="Faqe 7"/>
    <hyperlink ref="C15" location="'F10'!A1" display="Faqe 10"/>
    <hyperlink ref="C16" location="' F11'!A1" display="Faqe 11"/>
    <hyperlink ref="C17" location="' F12'!A1" display="Faqe 12"/>
    <hyperlink ref="C13" location="'F8'!A1" display="Faqe 8"/>
    <hyperlink ref="C24" location="' F14'!A1" display="Faqe 14"/>
    <hyperlink ref="C14" location="' F9'!A1" display="Faqe 9"/>
    <hyperlink ref="C25" location="' F15'!A1" display="Faqe 15"/>
    <hyperlink ref="C21" location="' F13'!A1" display="Faqe 13"/>
    <hyperlink ref="C27" location="'F17'!A1" display="Faqe 17"/>
    <hyperlink ref="C28" location="' F18'!A1" display="Faqe 18"/>
    <hyperlink ref="C30" location="'F20'!A1" display="Faqe 20"/>
    <hyperlink ref="C32" location="' F22'!A1" display="Faqe 22"/>
    <hyperlink ref="C34" location="'F24'!A1" display="Faqe 24"/>
    <hyperlink ref="C36" location="' F26'!A1" display="Faqe 26"/>
    <hyperlink ref="C31" location="'F21'!A1" display="Faqe 21"/>
    <hyperlink ref="C33" location="' F23'!A1" display="Faqe 23"/>
    <hyperlink ref="C35" location="'F25'!A1" display="Faqe 25"/>
    <hyperlink ref="C37" location="'F27'!A1" display="Faqe 27"/>
    <hyperlink ref="C38" location="' F28'!A1" display="Faqe 28"/>
    <hyperlink ref="C26" location="'F16'!A1" display="Faqe 16"/>
    <hyperlink ref="C29" location="'F19'!A1" display="Faqe 19"/>
    <hyperlink ref="C42" location="'F32'!A1" display="Faqe 32"/>
    <hyperlink ref="C6:C7" location="'F4'!A1" display="Faqe 4"/>
    <hyperlink ref="C39:C41" location="'F28'!A1" display="Faqe 28"/>
    <hyperlink ref="C6" location="'F4'!A1" display="Faqe 4"/>
    <hyperlink ref="C7" location="'F4'!A1" display="Faqe 4"/>
    <hyperlink ref="C43:C47" location="'F32'!A1" display="Faqe 32"/>
    <hyperlink ref="C43" location="'F33'!A1" display="Faqe 33"/>
    <hyperlink ref="C39" location="'F29'!A1" display="Faqe 29"/>
    <hyperlink ref="C40" location="'F30'!A1" display="Faqe 30"/>
    <hyperlink ref="C41" location="'F31'!A1" display="Faqe 31"/>
    <hyperlink ref="H5" location="'F4'!A1" display="Faqe 4"/>
    <hyperlink ref="H9" location="' F5'!A1" display="Faqe 5"/>
    <hyperlink ref="H10" location="' F6'!A1" display="Faqe 6"/>
    <hyperlink ref="H11" location="'F7'!A1" display="Faqe 7"/>
    <hyperlink ref="H15" location="'F10'!A1" display="Faqe 10"/>
    <hyperlink ref="H16" location="' F11'!A1" display="Faqe 11"/>
    <hyperlink ref="H17" location="' F12'!A1" display="Faqe 12"/>
    <hyperlink ref="H13" location="'F8'!A1" display="Faqe 8"/>
    <hyperlink ref="H24" location="' F14'!A1" display="Faqe 14"/>
    <hyperlink ref="H14" location="' F9'!A1" display="Faqe 9"/>
    <hyperlink ref="H25" location="' F15'!A1" display="Faqe 15"/>
    <hyperlink ref="H21" location="' F13'!A1" display="Faqe 13"/>
    <hyperlink ref="H27" location="'F17'!A1" display="Faqe 17"/>
    <hyperlink ref="H28" location="' F18'!A1" display="Faqe 18"/>
    <hyperlink ref="H30" location="'F20'!A1" display="Faqe 20"/>
    <hyperlink ref="H32" location="' F22'!A1" display="Faqe 22"/>
    <hyperlink ref="H34" location="'F24'!A1" display="Faqe 24"/>
    <hyperlink ref="H36" location="' F26'!A1" display="Faqe 26"/>
    <hyperlink ref="H31" location="'F21'!A1" display="Faqe 21"/>
    <hyperlink ref="H33" location="' F23'!A1" display="Faqe 23"/>
    <hyperlink ref="H35" location="'F25'!A1" display="Faqe 25"/>
    <hyperlink ref="H37" location="'F27'!A1" display="Faqe 27"/>
    <hyperlink ref="H38" location="' F28'!A1" display="Faqe 28"/>
    <hyperlink ref="H26" location="'F16'!A1" display="Faqe 16"/>
    <hyperlink ref="H29" location="'F19'!A1" display="Faqe 19"/>
    <hyperlink ref="H42" location="'F32'!A1" display="Faqe 32"/>
    <hyperlink ref="H6:H7" location="'F4'!A1" display="Faqe 4"/>
    <hyperlink ref="H39:H41" location="'F28'!A1" display="Faqe 28"/>
    <hyperlink ref="H6" location="'F4'!A1" display="Faqe 4"/>
    <hyperlink ref="H7" location="'F4'!A1" display="Faqe 4"/>
    <hyperlink ref="H43:H47" location="'F32'!A1" display="Faqe 32"/>
    <hyperlink ref="H43" location="'F33'!A1" display="Faqe 33"/>
    <hyperlink ref="H39" location="'F29'!A1" display="Faqe 29"/>
    <hyperlink ref="H40" location="'F30'!A1" display="Faqe 30"/>
    <hyperlink ref="H41" location="'F31'!A1" display="Faqe 31"/>
  </hyperlinks>
  <printOptions horizontalCentered="1"/>
  <pageMargins left="0.7" right="0.7" top="0.75" bottom="0.75" header="0.3" footer="0.3"/>
  <pageSetup paperSize="9" scale="81" fitToHeight="2" orientation="portrait" r:id="rId2"/>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topLeftCell="A16" zoomScaleNormal="100" workbookViewId="0">
      <selection activeCell="E28" sqref="E28"/>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5" ht="15.75" customHeight="1">
      <c r="A2" s="530" t="s">
        <v>286</v>
      </c>
      <c r="B2" s="530"/>
      <c r="C2" s="530"/>
      <c r="D2" s="530"/>
    </row>
    <row r="3" spans="1:5" ht="15.75">
      <c r="A3" s="577" t="s">
        <v>287</v>
      </c>
      <c r="B3" s="577"/>
      <c r="C3" s="577"/>
      <c r="D3" s="577"/>
    </row>
    <row r="5" spans="1:5">
      <c r="A5" s="98"/>
      <c r="B5" s="533"/>
      <c r="C5" s="534"/>
      <c r="D5" s="98" t="s">
        <v>55</v>
      </c>
    </row>
    <row r="6" spans="1:5" ht="14.25">
      <c r="A6" s="102" t="s">
        <v>14</v>
      </c>
      <c r="B6" s="533" t="s">
        <v>122</v>
      </c>
      <c r="C6" s="534"/>
      <c r="D6" s="98" t="s">
        <v>15</v>
      </c>
    </row>
    <row r="7" spans="1:5" ht="15">
      <c r="A7" s="103" t="s">
        <v>17</v>
      </c>
      <c r="B7" s="536" t="s">
        <v>404</v>
      </c>
      <c r="C7" s="537"/>
      <c r="D7" s="105" t="s">
        <v>56</v>
      </c>
    </row>
    <row r="8" spans="1:5">
      <c r="A8" s="105"/>
      <c r="B8" s="99"/>
      <c r="C8" s="100"/>
      <c r="D8" s="105" t="s">
        <v>20</v>
      </c>
    </row>
    <row r="9" spans="1:5" ht="18.75" customHeight="1" thickBot="1">
      <c r="A9" s="451" t="s">
        <v>519</v>
      </c>
      <c r="B9" s="107">
        <v>2017</v>
      </c>
      <c r="C9" s="107">
        <v>2018</v>
      </c>
      <c r="D9" s="107" t="s">
        <v>506</v>
      </c>
      <c r="E9" s="186"/>
    </row>
    <row r="10" spans="1:5" ht="15.75" thickBot="1">
      <c r="A10" s="535" t="s">
        <v>291</v>
      </c>
      <c r="B10" s="535"/>
      <c r="C10" s="535"/>
      <c r="D10" s="535"/>
      <c r="E10" s="186"/>
    </row>
    <row r="11" spans="1:5">
      <c r="A11" s="110" t="s">
        <v>327</v>
      </c>
      <c r="B11" s="90">
        <v>186.42354047309831</v>
      </c>
      <c r="C11" s="90">
        <v>139.25633893263344</v>
      </c>
      <c r="D11" s="479">
        <v>-25.301097394012473</v>
      </c>
      <c r="E11" s="186"/>
    </row>
    <row r="12" spans="1:5">
      <c r="A12" s="337" t="s">
        <v>288</v>
      </c>
      <c r="B12" s="385">
        <v>107.39984144904511</v>
      </c>
      <c r="C12" s="385">
        <v>104.31900651557665</v>
      </c>
      <c r="D12" s="480">
        <v>-2.8685656253320868</v>
      </c>
      <c r="E12" s="186"/>
    </row>
    <row r="13" spans="1:5" ht="14.25">
      <c r="A13" s="115" t="s">
        <v>10</v>
      </c>
      <c r="B13" s="192">
        <v>110.12227114282062</v>
      </c>
      <c r="C13" s="192">
        <v>105.69882652707231</v>
      </c>
      <c r="D13" s="318">
        <v>-4.0168483358025036</v>
      </c>
      <c r="E13" s="186"/>
    </row>
    <row r="14" spans="1:5">
      <c r="E14" s="186"/>
    </row>
    <row r="15" spans="1:5">
      <c r="E15" s="186"/>
    </row>
    <row r="16" spans="1:5">
      <c r="E16" s="186"/>
    </row>
    <row r="17" spans="1:5" ht="15.75">
      <c r="A17" s="530" t="s">
        <v>289</v>
      </c>
      <c r="B17" s="530"/>
      <c r="C17" s="530"/>
      <c r="D17" s="530"/>
      <c r="E17" s="186"/>
    </row>
    <row r="18" spans="1:5" ht="15.75">
      <c r="A18" s="577" t="s">
        <v>290</v>
      </c>
      <c r="B18" s="577"/>
      <c r="C18" s="577"/>
      <c r="D18" s="577"/>
      <c r="E18" s="186"/>
    </row>
    <row r="19" spans="1:5">
      <c r="E19" s="186"/>
    </row>
    <row r="20" spans="1:5">
      <c r="A20" s="130"/>
      <c r="B20" s="545"/>
      <c r="C20" s="546"/>
      <c r="D20" s="130" t="s">
        <v>55</v>
      </c>
      <c r="E20" s="186"/>
    </row>
    <row r="21" spans="1:5" ht="14.25">
      <c r="A21" s="146" t="s">
        <v>11</v>
      </c>
      <c r="B21" s="533" t="s">
        <v>122</v>
      </c>
      <c r="C21" s="534"/>
      <c r="D21" s="130" t="s">
        <v>15</v>
      </c>
      <c r="E21" s="186"/>
    </row>
    <row r="22" spans="1:5" ht="15">
      <c r="A22" s="244" t="s">
        <v>251</v>
      </c>
      <c r="B22" s="536" t="s">
        <v>404</v>
      </c>
      <c r="C22" s="537"/>
      <c r="D22" s="132" t="s">
        <v>56</v>
      </c>
      <c r="E22" s="186"/>
    </row>
    <row r="23" spans="1:5">
      <c r="A23" s="132"/>
      <c r="B23" s="129"/>
      <c r="C23" s="191"/>
      <c r="D23" s="132" t="s">
        <v>20</v>
      </c>
      <c r="E23" s="186"/>
    </row>
    <row r="24" spans="1:5" ht="18.75" customHeight="1" thickBot="1">
      <c r="A24" s="451" t="s">
        <v>519</v>
      </c>
      <c r="B24" s="107">
        <v>2017</v>
      </c>
      <c r="C24" s="107">
        <v>2018</v>
      </c>
      <c r="D24" s="107" t="s">
        <v>506</v>
      </c>
      <c r="E24" s="186"/>
    </row>
    <row r="25" spans="1:5" ht="15.75" thickBot="1">
      <c r="A25" s="535" t="s">
        <v>291</v>
      </c>
      <c r="B25" s="535"/>
      <c r="C25" s="535"/>
      <c r="D25" s="535"/>
      <c r="E25" s="186"/>
    </row>
    <row r="26" spans="1:5" ht="26.25">
      <c r="A26" s="338" t="s">
        <v>293</v>
      </c>
      <c r="B26" s="205">
        <v>27.043832082228118</v>
      </c>
      <c r="C26" s="205">
        <v>23.389252233638196</v>
      </c>
      <c r="D26" s="206">
        <v>-13.51354289391381</v>
      </c>
      <c r="E26" s="186"/>
    </row>
    <row r="27" spans="1:5" ht="20.25" customHeight="1">
      <c r="A27" s="201" t="s">
        <v>280</v>
      </c>
      <c r="B27" s="205">
        <v>229.90187001334817</v>
      </c>
      <c r="C27" s="205">
        <v>196.08617473314868</v>
      </c>
      <c r="D27" s="206">
        <v>-14.708751728829405</v>
      </c>
      <c r="E27" s="186"/>
    </row>
    <row r="28" spans="1:5" ht="30.75" customHeight="1">
      <c r="A28" s="200" t="s">
        <v>292</v>
      </c>
      <c r="B28" s="205">
        <v>1759.4976774999998</v>
      </c>
      <c r="C28" s="205">
        <v>235.15025</v>
      </c>
      <c r="D28" s="206">
        <v>-86.635375936721005</v>
      </c>
      <c r="E28" s="186"/>
    </row>
    <row r="29" spans="1:5" ht="18" customHeight="1">
      <c r="A29" s="201" t="s">
        <v>281</v>
      </c>
      <c r="B29" s="205">
        <v>2362.0761428571427</v>
      </c>
      <c r="C29" s="205">
        <v>163.36799999999999</v>
      </c>
      <c r="D29" s="206">
        <v>-93.083711526657581</v>
      </c>
      <c r="E29" s="186"/>
    </row>
    <row r="30" spans="1:5" ht="19.5" customHeight="1">
      <c r="A30" s="201" t="s">
        <v>328</v>
      </c>
      <c r="B30" s="205">
        <v>6291.6760440449425</v>
      </c>
      <c r="C30" s="205">
        <v>3073.7976181451618</v>
      </c>
      <c r="D30" s="206">
        <v>-51.145011335183021</v>
      </c>
      <c r="E30" s="186"/>
    </row>
    <row r="31" spans="1:5" ht="14.25">
      <c r="A31" s="115" t="s">
        <v>10</v>
      </c>
      <c r="B31" s="192">
        <v>107.39984144838314</v>
      </c>
      <c r="C31" s="192">
        <v>104.31900651557667</v>
      </c>
      <c r="D31" s="318">
        <v>-2.8685656247333768</v>
      </c>
      <c r="E31" s="186"/>
    </row>
    <row r="32" spans="1:5">
      <c r="E32" s="186"/>
    </row>
    <row r="33" spans="1:5" ht="15.75">
      <c r="A33" s="530" t="s">
        <v>422</v>
      </c>
      <c r="B33" s="530"/>
      <c r="C33" s="530"/>
      <c r="D33" s="530"/>
      <c r="E33" s="186"/>
    </row>
    <row r="34" spans="1:5" ht="15.75">
      <c r="A34" s="577" t="s">
        <v>294</v>
      </c>
      <c r="B34" s="577"/>
      <c r="C34" s="577"/>
      <c r="D34" s="577"/>
      <c r="E34" s="186"/>
    </row>
    <row r="35" spans="1:5" ht="15.75">
      <c r="A35" s="91"/>
      <c r="B35" s="91"/>
      <c r="C35" s="91"/>
      <c r="D35" s="91"/>
      <c r="E35" s="186"/>
    </row>
    <row r="36" spans="1:5">
      <c r="A36" s="130"/>
      <c r="B36" s="545"/>
      <c r="C36" s="546"/>
      <c r="D36" s="130" t="s">
        <v>55</v>
      </c>
      <c r="E36" s="186"/>
    </row>
    <row r="37" spans="1:5" ht="14.25">
      <c r="A37" s="146"/>
      <c r="B37" s="533" t="s">
        <v>122</v>
      </c>
      <c r="C37" s="534"/>
      <c r="D37" s="130" t="s">
        <v>15</v>
      </c>
      <c r="E37" s="186"/>
    </row>
    <row r="38" spans="1:5" ht="15">
      <c r="A38" s="244" t="s">
        <v>251</v>
      </c>
      <c r="B38" s="536" t="s">
        <v>404</v>
      </c>
      <c r="C38" s="537"/>
      <c r="D38" s="132" t="s">
        <v>56</v>
      </c>
      <c r="E38" s="186"/>
    </row>
    <row r="39" spans="1:5">
      <c r="A39" s="132"/>
      <c r="B39" s="129"/>
      <c r="C39" s="191"/>
      <c r="D39" s="132" t="s">
        <v>20</v>
      </c>
      <c r="E39" s="186"/>
    </row>
    <row r="40" spans="1:5" ht="16.5" customHeight="1" thickBot="1">
      <c r="A40" s="451" t="s">
        <v>519</v>
      </c>
      <c r="B40" s="107">
        <v>2017</v>
      </c>
      <c r="C40" s="107">
        <v>2018</v>
      </c>
      <c r="D40" s="107" t="s">
        <v>506</v>
      </c>
      <c r="E40" s="186"/>
    </row>
    <row r="41" spans="1:5" ht="15.75" thickBot="1">
      <c r="A41" s="535" t="s">
        <v>295</v>
      </c>
      <c r="B41" s="535"/>
      <c r="C41" s="535"/>
      <c r="D41" s="535"/>
      <c r="E41" s="186"/>
    </row>
    <row r="42" spans="1:5">
      <c r="A42" s="201" t="s">
        <v>329</v>
      </c>
      <c r="B42" s="205">
        <v>100.67654095494925</v>
      </c>
      <c r="C42" s="205">
        <v>115.52730495885319</v>
      </c>
      <c r="D42" s="206">
        <v>14.750967666389503</v>
      </c>
      <c r="E42" s="186"/>
    </row>
    <row r="43" spans="1:5" ht="13.5">
      <c r="A43" s="201" t="s">
        <v>282</v>
      </c>
      <c r="B43" s="205">
        <v>226.76561346585504</v>
      </c>
      <c r="C43" s="205">
        <v>209.04024219990586</v>
      </c>
      <c r="D43" s="206">
        <v>-7.8166045526202099</v>
      </c>
      <c r="E43" s="186"/>
    </row>
    <row r="44" spans="1:5">
      <c r="A44" s="201" t="s">
        <v>283</v>
      </c>
      <c r="B44" s="205">
        <v>981.95833213627986</v>
      </c>
      <c r="C44" s="205">
        <v>517.7936336054421</v>
      </c>
      <c r="D44" s="206">
        <v>-47.269286622481573</v>
      </c>
      <c r="E44" s="186"/>
    </row>
    <row r="45" spans="1:5">
      <c r="A45" s="201" t="s">
        <v>284</v>
      </c>
      <c r="B45" s="205">
        <v>636.18815789473683</v>
      </c>
      <c r="C45" s="205">
        <v>507.31171058823531</v>
      </c>
      <c r="D45" s="206">
        <v>-20.257599219227419</v>
      </c>
      <c r="E45" s="186"/>
    </row>
    <row r="46" spans="1:5" ht="14.25">
      <c r="A46" s="115" t="s">
        <v>10</v>
      </c>
      <c r="B46" s="192">
        <v>229.90187001334817</v>
      </c>
      <c r="C46" s="192">
        <v>196.08617473314868</v>
      </c>
      <c r="D46" s="318">
        <v>-14.708751728829405</v>
      </c>
      <c r="E46" s="186"/>
    </row>
    <row r="47" spans="1:5">
      <c r="E47" s="186"/>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2"/>
  <sheetViews>
    <sheetView zoomScaleNormal="100" workbookViewId="0">
      <selection activeCell="A5" sqref="A5:E16"/>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2" t="s">
        <v>120</v>
      </c>
      <c r="B1" s="433"/>
      <c r="C1" s="434"/>
      <c r="D1" s="433"/>
      <c r="E1" s="455"/>
    </row>
    <row r="2" spans="1:10" ht="12.75" customHeight="1">
      <c r="A2" s="433"/>
      <c r="B2" s="579"/>
      <c r="C2" s="579"/>
      <c r="D2" s="433"/>
      <c r="E2" s="433"/>
    </row>
    <row r="3" spans="1:10" ht="18.75" customHeight="1">
      <c r="A3" s="580" t="s">
        <v>156</v>
      </c>
      <c r="B3" s="580"/>
      <c r="C3" s="580"/>
      <c r="D3" s="580"/>
      <c r="E3" s="435"/>
    </row>
    <row r="4" spans="1:10" ht="63" customHeight="1">
      <c r="A4" s="581" t="s">
        <v>453</v>
      </c>
      <c r="B4" s="581"/>
      <c r="C4" s="581"/>
      <c r="D4" s="581"/>
      <c r="E4" s="581"/>
    </row>
    <row r="5" spans="1:10" ht="36" customHeight="1">
      <c r="A5" s="520" t="s">
        <v>124</v>
      </c>
      <c r="B5" s="520"/>
      <c r="C5" s="520"/>
      <c r="D5" s="520"/>
      <c r="E5" s="520"/>
    </row>
    <row r="6" spans="1:10" ht="45.75" customHeight="1">
      <c r="A6" s="520" t="s">
        <v>525</v>
      </c>
      <c r="B6" s="520"/>
      <c r="C6" s="520"/>
      <c r="D6" s="520"/>
      <c r="E6" s="520"/>
      <c r="G6" s="520"/>
      <c r="H6" s="520"/>
      <c r="I6" s="520"/>
      <c r="J6" s="520"/>
    </row>
    <row r="7" spans="1:10" ht="16.5" customHeight="1">
      <c r="A7" s="579" t="s">
        <v>324</v>
      </c>
      <c r="B7" s="579"/>
      <c r="C7" s="579"/>
      <c r="D7" s="579"/>
    </row>
    <row r="8" spans="1:10" ht="47.25" customHeight="1">
      <c r="A8" s="520" t="s">
        <v>428</v>
      </c>
      <c r="B8" s="520"/>
      <c r="C8" s="520"/>
      <c r="D8" s="520"/>
    </row>
    <row r="9" spans="1:10" ht="31.5" customHeight="1">
      <c r="A9" s="520" t="s">
        <v>454</v>
      </c>
      <c r="B9" s="520"/>
      <c r="C9" s="520"/>
      <c r="D9" s="520"/>
      <c r="E9" s="489"/>
    </row>
    <row r="10" spans="1:10" ht="28.5" customHeight="1">
      <c r="A10" s="489"/>
      <c r="B10" s="489"/>
      <c r="C10" s="489"/>
      <c r="D10" s="489"/>
      <c r="E10" s="489"/>
    </row>
    <row r="11" spans="1:10" ht="31.5" customHeight="1">
      <c r="A11" s="424" t="s">
        <v>6</v>
      </c>
      <c r="B11" s="425"/>
      <c r="C11" s="425"/>
      <c r="D11" s="425"/>
      <c r="E11" s="425"/>
    </row>
    <row r="12" spans="1:10" ht="26.25" customHeight="1">
      <c r="A12" s="580" t="s">
        <v>125</v>
      </c>
      <c r="B12" s="580"/>
      <c r="C12" s="580"/>
      <c r="D12" s="580"/>
      <c r="E12" s="580"/>
    </row>
    <row r="13" spans="1:10" ht="57.75" customHeight="1">
      <c r="A13" s="520" t="s">
        <v>455</v>
      </c>
      <c r="B13" s="520"/>
      <c r="C13" s="520"/>
      <c r="D13" s="520"/>
      <c r="E13" s="520"/>
    </row>
    <row r="14" spans="1:10" ht="18.75" customHeight="1">
      <c r="A14" s="520" t="s">
        <v>126</v>
      </c>
      <c r="B14" s="520"/>
      <c r="C14" s="520"/>
      <c r="D14" s="520"/>
      <c r="E14" s="520"/>
    </row>
    <row r="15" spans="1:10" ht="30" customHeight="1">
      <c r="A15" s="520" t="s">
        <v>526</v>
      </c>
      <c r="B15" s="520"/>
      <c r="C15" s="520"/>
      <c r="D15" s="520"/>
      <c r="E15" s="520"/>
    </row>
    <row r="16" spans="1:10" ht="29.25" customHeight="1">
      <c r="A16" s="582" t="s">
        <v>325</v>
      </c>
      <c r="B16" s="582"/>
      <c r="C16" s="582"/>
      <c r="D16" s="582"/>
      <c r="E16" s="489"/>
    </row>
    <row r="17" spans="1:5" ht="29.25" customHeight="1">
      <c r="A17" s="520" t="s">
        <v>427</v>
      </c>
      <c r="B17" s="520"/>
      <c r="C17" s="520"/>
      <c r="D17" s="520"/>
      <c r="E17" s="454"/>
    </row>
    <row r="18" spans="1:5" ht="29.25" customHeight="1">
      <c r="A18" s="578" t="s">
        <v>456</v>
      </c>
      <c r="B18" s="578"/>
      <c r="C18" s="578"/>
      <c r="D18" s="578"/>
    </row>
    <row r="22" spans="1:5" ht="33.75" customHeight="1">
      <c r="B22" s="436"/>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6">
    <mergeCell ref="G6:J6"/>
    <mergeCell ref="A17:D17"/>
    <mergeCell ref="A5:E5"/>
    <mergeCell ref="A7:D7"/>
    <mergeCell ref="A13:E13"/>
    <mergeCell ref="A14:E14"/>
    <mergeCell ref="A18:D18"/>
    <mergeCell ref="B2:C2"/>
    <mergeCell ref="A3:D3"/>
    <mergeCell ref="A4:E4"/>
    <mergeCell ref="A6:E6"/>
    <mergeCell ref="A8:D8"/>
    <mergeCell ref="A15:E15"/>
    <mergeCell ref="A9:D9"/>
    <mergeCell ref="A12:E12"/>
    <mergeCell ref="A16:D1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F6" sqref="F6:P6"/>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4"/>
      <c r="C1" s="79"/>
      <c r="D1" s="79"/>
      <c r="E1" s="386"/>
      <c r="F1" s="79"/>
      <c r="G1" s="79"/>
      <c r="H1" s="79"/>
      <c r="I1" s="79"/>
      <c r="J1" s="79"/>
      <c r="K1" s="79"/>
      <c r="L1" s="79"/>
      <c r="M1" s="79"/>
      <c r="N1" s="79"/>
      <c r="O1" s="79"/>
      <c r="P1" s="79"/>
    </row>
    <row r="2" spans="1:16" ht="21">
      <c r="A2" s="345" t="s">
        <v>70</v>
      </c>
      <c r="B2" s="79"/>
      <c r="C2" s="79"/>
      <c r="D2" s="345" t="s">
        <v>5</v>
      </c>
      <c r="E2" s="79"/>
      <c r="F2" s="79"/>
      <c r="G2" s="79"/>
      <c r="H2" s="79"/>
      <c r="I2" s="79"/>
      <c r="J2" s="79"/>
      <c r="K2" s="79"/>
      <c r="L2" s="79"/>
      <c r="M2" s="79"/>
      <c r="N2" s="79"/>
      <c r="O2" s="79"/>
      <c r="P2" s="79"/>
    </row>
    <row r="3" spans="1:16" ht="13.5" customHeight="1">
      <c r="A3" s="346"/>
      <c r="B3" s="79"/>
      <c r="C3" s="79"/>
      <c r="D3" s="346"/>
      <c r="E3" s="79"/>
      <c r="F3" s="79"/>
      <c r="G3" s="79"/>
      <c r="H3" s="79"/>
      <c r="I3" s="79"/>
      <c r="J3" s="79"/>
      <c r="K3" s="79"/>
      <c r="L3" s="79"/>
      <c r="M3" s="79"/>
      <c r="N3" s="79"/>
      <c r="O3" s="79"/>
      <c r="P3" s="79"/>
    </row>
    <row r="4" spans="1:16" ht="21.75" customHeight="1">
      <c r="A4" s="347" t="s">
        <v>396</v>
      </c>
      <c r="B4" s="79"/>
      <c r="C4" s="79"/>
      <c r="D4" s="347" t="s">
        <v>397</v>
      </c>
      <c r="E4" s="79"/>
      <c r="F4" s="79"/>
      <c r="G4" s="79"/>
      <c r="H4" s="79"/>
      <c r="I4" s="79"/>
      <c r="J4" s="79"/>
      <c r="K4" s="79"/>
      <c r="L4" s="79"/>
      <c r="M4" s="79"/>
      <c r="N4" s="79"/>
      <c r="O4" s="79"/>
      <c r="P4" s="79"/>
    </row>
    <row r="5" spans="1:16" ht="13.5" customHeight="1">
      <c r="A5" s="79"/>
      <c r="B5" s="348"/>
      <c r="C5" s="79"/>
      <c r="D5" s="79"/>
      <c r="E5" s="348"/>
      <c r="F5" s="79"/>
      <c r="G5" s="79"/>
      <c r="H5" s="79"/>
      <c r="I5" s="79"/>
      <c r="J5" s="79"/>
      <c r="K5" s="79"/>
      <c r="L5" s="79"/>
      <c r="M5" s="79"/>
      <c r="N5" s="79"/>
      <c r="O5" s="79"/>
      <c r="P5" s="79"/>
    </row>
    <row r="6" spans="1:16" ht="45" customHeight="1">
      <c r="A6" s="87" t="s">
        <v>9</v>
      </c>
      <c r="B6" s="485" t="s">
        <v>527</v>
      </c>
      <c r="C6" s="387"/>
      <c r="D6" s="87" t="s">
        <v>9</v>
      </c>
      <c r="E6" s="447" t="s">
        <v>534</v>
      </c>
      <c r="F6" s="529"/>
      <c r="G6" s="529"/>
      <c r="H6" s="529"/>
      <c r="I6" s="529"/>
      <c r="J6" s="529"/>
      <c r="K6" s="529"/>
      <c r="L6" s="529"/>
      <c r="M6" s="529"/>
      <c r="N6" s="529"/>
      <c r="O6" s="529"/>
      <c r="P6" s="529"/>
    </row>
    <row r="7" spans="1:16" ht="39.75" customHeight="1">
      <c r="A7" s="87" t="s">
        <v>9</v>
      </c>
      <c r="B7" s="452" t="s">
        <v>528</v>
      </c>
      <c r="C7" s="485"/>
      <c r="D7" s="87" t="s">
        <v>9</v>
      </c>
      <c r="E7" s="447" t="s">
        <v>535</v>
      </c>
      <c r="F7" s="529"/>
      <c r="G7" s="529"/>
      <c r="H7" s="529"/>
      <c r="I7" s="529"/>
      <c r="J7" s="529"/>
      <c r="K7" s="529"/>
      <c r="L7" s="529"/>
      <c r="M7" s="529"/>
      <c r="N7" s="529"/>
      <c r="O7" s="529"/>
      <c r="P7" s="529"/>
    </row>
    <row r="8" spans="1:16" ht="46.5" customHeight="1">
      <c r="A8" s="87" t="s">
        <v>9</v>
      </c>
      <c r="B8" s="485" t="s">
        <v>529</v>
      </c>
      <c r="C8" s="485"/>
      <c r="D8" s="87" t="s">
        <v>9</v>
      </c>
      <c r="E8" s="485" t="s">
        <v>536</v>
      </c>
      <c r="F8" s="529"/>
      <c r="G8" s="529"/>
      <c r="H8" s="529"/>
      <c r="I8" s="529"/>
      <c r="J8" s="529"/>
      <c r="K8" s="529"/>
      <c r="L8" s="529"/>
      <c r="M8" s="529"/>
      <c r="N8" s="529"/>
      <c r="O8" s="529"/>
      <c r="P8" s="529"/>
    </row>
    <row r="9" spans="1:16" ht="33" customHeight="1">
      <c r="A9" s="87" t="s">
        <v>9</v>
      </c>
      <c r="B9" s="485" t="s">
        <v>530</v>
      </c>
      <c r="C9" s="485"/>
      <c r="D9" s="87" t="s">
        <v>9</v>
      </c>
      <c r="E9" s="485" t="s">
        <v>537</v>
      </c>
      <c r="F9" s="529"/>
      <c r="G9" s="529"/>
      <c r="H9" s="529"/>
      <c r="I9" s="529"/>
      <c r="J9" s="529"/>
      <c r="K9" s="529"/>
      <c r="L9" s="529"/>
      <c r="M9" s="529"/>
      <c r="N9" s="529"/>
      <c r="O9" s="529"/>
      <c r="P9" s="529"/>
    </row>
    <row r="10" spans="1:16" ht="35.25" customHeight="1">
      <c r="A10" s="87" t="s">
        <v>9</v>
      </c>
      <c r="B10" s="485" t="s">
        <v>531</v>
      </c>
      <c r="C10" s="485"/>
      <c r="D10" s="87" t="s">
        <v>9</v>
      </c>
      <c r="E10" s="485" t="s">
        <v>538</v>
      </c>
      <c r="F10" s="529"/>
      <c r="G10" s="529"/>
      <c r="H10" s="529"/>
      <c r="I10" s="529"/>
      <c r="J10" s="529"/>
      <c r="K10" s="529"/>
      <c r="L10" s="529"/>
      <c r="M10" s="529"/>
      <c r="N10" s="529"/>
      <c r="O10" s="529"/>
      <c r="P10" s="529"/>
    </row>
    <row r="11" spans="1:16" ht="33.75" customHeight="1">
      <c r="A11" s="87" t="s">
        <v>9</v>
      </c>
      <c r="B11" s="485" t="s">
        <v>532</v>
      </c>
      <c r="C11" s="485"/>
      <c r="D11" s="87" t="s">
        <v>9</v>
      </c>
      <c r="E11" s="485" t="s">
        <v>539</v>
      </c>
      <c r="F11" s="529"/>
      <c r="G11" s="529"/>
      <c r="H11" s="529"/>
      <c r="I11" s="529"/>
      <c r="J11" s="529"/>
      <c r="K11" s="529"/>
      <c r="L11" s="529"/>
      <c r="M11" s="529"/>
      <c r="N11" s="529"/>
      <c r="O11" s="529"/>
      <c r="P11" s="529"/>
    </row>
    <row r="12" spans="1:16" ht="42" customHeight="1">
      <c r="A12" s="87" t="s">
        <v>9</v>
      </c>
      <c r="B12" s="485" t="s">
        <v>540</v>
      </c>
      <c r="C12" s="485"/>
      <c r="D12" s="87" t="s">
        <v>9</v>
      </c>
      <c r="E12" s="485" t="s">
        <v>541</v>
      </c>
      <c r="F12" s="529"/>
      <c r="G12" s="529"/>
      <c r="H12" s="529"/>
      <c r="I12" s="529"/>
      <c r="J12" s="529"/>
      <c r="K12" s="529"/>
      <c r="L12" s="529"/>
      <c r="M12" s="529"/>
      <c r="N12" s="529"/>
      <c r="O12" s="529"/>
      <c r="P12" s="529"/>
    </row>
    <row r="13" spans="1:16" ht="50.25" customHeight="1">
      <c r="A13" s="87" t="s">
        <v>9</v>
      </c>
      <c r="B13" s="485" t="s">
        <v>533</v>
      </c>
      <c r="C13" s="485"/>
      <c r="D13" s="87" t="s">
        <v>9</v>
      </c>
      <c r="E13" s="485" t="s">
        <v>542</v>
      </c>
      <c r="F13" s="529"/>
      <c r="G13" s="529"/>
      <c r="H13" s="529"/>
      <c r="I13" s="529"/>
      <c r="J13" s="529"/>
      <c r="K13" s="529"/>
      <c r="L13" s="529"/>
      <c r="M13" s="529"/>
      <c r="N13" s="529"/>
      <c r="O13" s="529"/>
      <c r="P13" s="529"/>
    </row>
    <row r="14" spans="1:16" ht="50.25" customHeight="1">
      <c r="A14" s="347"/>
      <c r="B14" s="487"/>
      <c r="C14" s="79"/>
      <c r="D14" s="347"/>
      <c r="E14" s="487" t="s">
        <v>424</v>
      </c>
      <c r="F14" s="79"/>
      <c r="G14" s="79"/>
      <c r="H14" s="79"/>
      <c r="I14" s="79"/>
      <c r="J14" s="79"/>
      <c r="K14" s="79"/>
      <c r="L14" s="79"/>
      <c r="M14" s="79"/>
      <c r="N14" s="79"/>
      <c r="O14" s="79"/>
      <c r="P14" s="79"/>
    </row>
    <row r="15" spans="1:16" ht="56.25" customHeight="1">
      <c r="A15" s="347"/>
      <c r="B15" s="487"/>
      <c r="C15" s="79"/>
      <c r="D15" s="347"/>
      <c r="E15" s="487"/>
      <c r="F15" s="79"/>
      <c r="G15" s="79"/>
      <c r="H15" s="79"/>
      <c r="I15" s="79"/>
      <c r="J15" s="79"/>
      <c r="K15" s="79"/>
      <c r="L15" s="79"/>
      <c r="M15" s="79"/>
      <c r="N15" s="79"/>
      <c r="O15" s="79"/>
      <c r="P15" s="79"/>
    </row>
    <row r="16" spans="1:16" ht="54.75" customHeight="1">
      <c r="A16" s="486"/>
      <c r="B16" s="486"/>
      <c r="C16" s="486"/>
      <c r="D16" s="486"/>
      <c r="E16" s="486"/>
      <c r="F16" s="79"/>
      <c r="G16" s="79"/>
      <c r="H16" s="79"/>
      <c r="I16" s="79"/>
      <c r="J16" s="79"/>
      <c r="K16" s="79"/>
      <c r="L16" s="79"/>
      <c r="M16" s="79"/>
      <c r="N16" s="79"/>
      <c r="O16" s="79"/>
      <c r="P16" s="79"/>
    </row>
    <row r="17" spans="2:3" ht="39.75" customHeight="1">
      <c r="B17" s="486"/>
      <c r="C17" s="486"/>
    </row>
    <row r="18" spans="2:3" ht="332.25" customHeight="1">
      <c r="B18" s="486"/>
      <c r="C18" s="486"/>
    </row>
    <row r="19" spans="2:3" ht="99.75" customHeight="1">
      <c r="B19" s="527"/>
      <c r="C19" s="527"/>
    </row>
    <row r="20" spans="2:3" ht="65.25" customHeight="1">
      <c r="B20" s="526"/>
      <c r="C20" s="526"/>
    </row>
    <row r="21" spans="2:3" ht="185.25" customHeight="1">
      <c r="B21" s="486"/>
      <c r="C21" s="486"/>
    </row>
    <row r="22" spans="2:3" ht="12" customHeight="1">
      <c r="B22" s="528"/>
      <c r="C22" s="528"/>
    </row>
    <row r="23" spans="2:3" ht="15" customHeight="1">
      <c r="B23" s="488"/>
      <c r="C23" s="388"/>
    </row>
    <row r="24" spans="2:3" ht="15" customHeight="1">
      <c r="B24" s="347"/>
      <c r="C24" s="347"/>
    </row>
    <row r="25" spans="2:3" ht="9.75" customHeight="1">
      <c r="B25" s="347"/>
      <c r="C25" s="347"/>
    </row>
    <row r="26" spans="2:3" ht="40.5" customHeight="1">
      <c r="B26" s="526"/>
      <c r="C26" s="526"/>
    </row>
    <row r="27" spans="2:3" ht="54.75" customHeight="1">
      <c r="B27" s="526"/>
      <c r="C27" s="526"/>
    </row>
    <row r="28" spans="2:3" ht="54.75" customHeight="1">
      <c r="B28" s="526"/>
      <c r="C28" s="526"/>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46"/>
  <sheetViews>
    <sheetView zoomScaleNormal="100" zoomScaleSheetLayoutView="106" workbookViewId="0">
      <selection activeCell="G21" sqref="G21"/>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4" s="93" customFormat="1" ht="16.5" customHeight="1">
      <c r="A1" s="530" t="s">
        <v>285</v>
      </c>
      <c r="B1" s="530"/>
      <c r="C1" s="530"/>
      <c r="D1" s="530"/>
      <c r="E1" s="530"/>
      <c r="F1" s="53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row>
    <row r="2" spans="1:54" s="93" customFormat="1" ht="16.5" customHeight="1">
      <c r="A2" s="532" t="s">
        <v>60</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2.75" customHeight="1">
      <c r="A3" s="531" t="s">
        <v>152</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ht="11.25" customHeight="1">
      <c r="A4" s="95"/>
      <c r="B4" s="95"/>
      <c r="C4" s="95"/>
      <c r="D4" s="95"/>
    </row>
    <row r="5" spans="1:54" hidden="1">
      <c r="A5" s="97"/>
      <c r="B5" s="95"/>
      <c r="C5" s="95"/>
      <c r="D5" s="95"/>
      <c r="E5" s="95"/>
      <c r="F5" s="95"/>
    </row>
    <row r="6" spans="1:54" ht="12" customHeight="1">
      <c r="A6" s="98"/>
      <c r="B6" s="99"/>
      <c r="C6" s="100"/>
      <c r="D6" s="98" t="s">
        <v>55</v>
      </c>
      <c r="E6" s="533" t="s">
        <v>13</v>
      </c>
      <c r="F6" s="534"/>
    </row>
    <row r="7" spans="1:54" ht="12" customHeight="1">
      <c r="A7" s="102" t="s">
        <v>14</v>
      </c>
      <c r="B7" s="533" t="s">
        <v>122</v>
      </c>
      <c r="C7" s="534"/>
      <c r="D7" s="98" t="s">
        <v>15</v>
      </c>
      <c r="E7" s="533" t="s">
        <v>15</v>
      </c>
      <c r="F7" s="534"/>
    </row>
    <row r="8" spans="1:54" ht="12" customHeight="1">
      <c r="A8" s="103" t="s">
        <v>17</v>
      </c>
      <c r="B8" s="536" t="s">
        <v>398</v>
      </c>
      <c r="C8" s="537"/>
      <c r="D8" s="105" t="s">
        <v>56</v>
      </c>
      <c r="E8" s="536" t="s">
        <v>19</v>
      </c>
      <c r="F8" s="537"/>
    </row>
    <row r="9" spans="1:54" ht="12" customHeight="1">
      <c r="A9" s="105"/>
      <c r="B9" s="99"/>
      <c r="C9" s="100"/>
      <c r="D9" s="105" t="s">
        <v>20</v>
      </c>
      <c r="E9" s="536" t="s">
        <v>20</v>
      </c>
      <c r="F9" s="537"/>
    </row>
    <row r="10" spans="1:54" ht="14.25" customHeight="1" thickBot="1">
      <c r="A10" s="451" t="s">
        <v>519</v>
      </c>
      <c r="B10" s="107">
        <v>2017</v>
      </c>
      <c r="C10" s="107">
        <v>2018</v>
      </c>
      <c r="D10" s="107" t="s">
        <v>506</v>
      </c>
      <c r="E10" s="107">
        <v>2017</v>
      </c>
      <c r="F10" s="107">
        <v>2018</v>
      </c>
    </row>
    <row r="11" spans="1:54" ht="15.75" thickBot="1">
      <c r="A11" s="535" t="s">
        <v>192</v>
      </c>
      <c r="B11" s="535"/>
      <c r="C11" s="535"/>
      <c r="D11" s="535"/>
      <c r="E11" s="535"/>
      <c r="F11" s="535"/>
    </row>
    <row r="12" spans="1:54" ht="13.5" customHeight="1">
      <c r="A12" s="110" t="s">
        <v>231</v>
      </c>
      <c r="B12" s="482">
        <v>759248.54053</v>
      </c>
      <c r="C12" s="90">
        <v>742827.91947000008</v>
      </c>
      <c r="D12" s="341">
        <v>-2.1627464767383531</v>
      </c>
      <c r="E12" s="136">
        <v>7.2299571471527839</v>
      </c>
      <c r="F12" s="136">
        <v>6.688887127747452</v>
      </c>
    </row>
    <row r="13" spans="1:54" ht="18" customHeight="1">
      <c r="A13" s="113" t="s">
        <v>395</v>
      </c>
      <c r="B13" s="481">
        <v>9708745.6418999992</v>
      </c>
      <c r="C13" s="137">
        <v>10318526.79393</v>
      </c>
      <c r="D13" s="138">
        <v>6.2807408343089177</v>
      </c>
      <c r="E13" s="139">
        <v>92.451695586459664</v>
      </c>
      <c r="F13" s="139">
        <v>92.914468129415795</v>
      </c>
    </row>
    <row r="14" spans="1:54" ht="13.5" customHeight="1">
      <c r="A14" s="114" t="s">
        <v>322</v>
      </c>
      <c r="B14" s="481">
        <v>33431</v>
      </c>
      <c r="C14" s="137">
        <v>44049</v>
      </c>
      <c r="D14" s="138">
        <v>31.760940444497621</v>
      </c>
      <c r="E14" s="139">
        <v>0.31834726638755295</v>
      </c>
      <c r="F14" s="139">
        <v>0.39664474283676521</v>
      </c>
    </row>
    <row r="15" spans="1:54" ht="14.25">
      <c r="A15" s="115" t="s">
        <v>10</v>
      </c>
      <c r="B15" s="140">
        <v>10501425.182429999</v>
      </c>
      <c r="C15" s="140">
        <v>11105403.713399999</v>
      </c>
      <c r="D15" s="141">
        <v>5.7513958389240338</v>
      </c>
      <c r="E15" s="142">
        <v>100</v>
      </c>
      <c r="F15" s="142">
        <v>100</v>
      </c>
      <c r="G15" s="517"/>
    </row>
    <row r="16" spans="1:54" ht="12.75" thickBot="1">
      <c r="A16" s="116"/>
      <c r="B16" s="117"/>
      <c r="C16" s="117"/>
      <c r="D16" s="118"/>
      <c r="E16" s="118"/>
      <c r="F16" s="118"/>
    </row>
    <row r="17" spans="1:54" ht="14.25" customHeight="1" thickBot="1">
      <c r="A17" s="535" t="s">
        <v>195</v>
      </c>
      <c r="B17" s="535"/>
      <c r="C17" s="535"/>
      <c r="D17" s="535"/>
      <c r="E17" s="535"/>
      <c r="F17" s="535"/>
    </row>
    <row r="18" spans="1:54" ht="16.5" customHeight="1">
      <c r="A18" s="110" t="s">
        <v>230</v>
      </c>
      <c r="B18" s="90">
        <v>200964.57662999997</v>
      </c>
      <c r="C18" s="90">
        <v>159169.99540000001</v>
      </c>
      <c r="D18" s="341">
        <v>-20.796989166378722</v>
      </c>
      <c r="E18" s="136">
        <v>5.8320993055748431</v>
      </c>
      <c r="F18" s="136">
        <v>5.2032836881477538</v>
      </c>
    </row>
    <row r="19" spans="1:54" ht="20.25" customHeight="1">
      <c r="A19" s="113" t="s">
        <v>395</v>
      </c>
      <c r="B19" s="481">
        <v>3244871.4097000002</v>
      </c>
      <c r="C19" s="137">
        <v>2899859.7431199998</v>
      </c>
      <c r="D19" s="138">
        <v>-10.632522002216971</v>
      </c>
      <c r="E19" s="139">
        <v>94.167900694425157</v>
      </c>
      <c r="F19" s="139">
        <v>94.796716311852251</v>
      </c>
    </row>
    <row r="20" spans="1:54" ht="16.5" customHeight="1">
      <c r="A20" s="114" t="s">
        <v>322</v>
      </c>
      <c r="B20" s="137">
        <v>0</v>
      </c>
      <c r="C20" s="137">
        <v>0</v>
      </c>
      <c r="D20" s="137">
        <v>0</v>
      </c>
      <c r="E20" s="139">
        <v>0</v>
      </c>
      <c r="F20" s="139">
        <v>0</v>
      </c>
    </row>
    <row r="21" spans="1:54" ht="14.25">
      <c r="A21" s="115" t="s">
        <v>10</v>
      </c>
      <c r="B21" s="140">
        <v>3445835.9863300002</v>
      </c>
      <c r="C21" s="140">
        <v>3059029.7385199997</v>
      </c>
      <c r="D21" s="141">
        <v>-11.225323821113431</v>
      </c>
      <c r="E21" s="142">
        <v>100</v>
      </c>
      <c r="F21" s="142">
        <v>100</v>
      </c>
    </row>
    <row r="22" spans="1:54" ht="14.25">
      <c r="A22" s="120"/>
      <c r="B22" s="121"/>
      <c r="C22" s="121"/>
      <c r="D22" s="122"/>
      <c r="E22" s="123"/>
      <c r="F22" s="123"/>
    </row>
    <row r="23" spans="1:54" s="93" customFormat="1" ht="15.75" customHeight="1">
      <c r="A23" s="530" t="s">
        <v>61</v>
      </c>
      <c r="B23" s="530"/>
      <c r="C23" s="530"/>
      <c r="D23" s="530"/>
      <c r="E23" s="530"/>
      <c r="F23" s="530"/>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row>
    <row r="24" spans="1:54" s="93" customFormat="1" ht="15" customHeight="1">
      <c r="A24" s="531" t="s">
        <v>153</v>
      </c>
      <c r="B24" s="531"/>
      <c r="C24" s="531"/>
      <c r="D24" s="531"/>
      <c r="E24" s="531"/>
      <c r="F24" s="531"/>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row>
    <row r="25" spans="1:54" s="93" customFormat="1" ht="12.75" customHeight="1">
      <c r="A25" s="124"/>
      <c r="B25" s="125"/>
      <c r="C25" s="125"/>
      <c r="D25" s="125"/>
      <c r="E25" s="126"/>
      <c r="F25" s="127"/>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row>
    <row r="26" spans="1:54" ht="12" customHeight="1">
      <c r="A26" s="128"/>
      <c r="B26" s="129"/>
      <c r="C26" s="129"/>
      <c r="D26" s="130" t="s">
        <v>55</v>
      </c>
      <c r="E26" s="539" t="s">
        <v>13</v>
      </c>
      <c r="F26" s="539"/>
    </row>
    <row r="27" spans="1:54" ht="12" customHeight="1">
      <c r="A27" s="128" t="s">
        <v>14</v>
      </c>
      <c r="B27" s="539" t="s">
        <v>229</v>
      </c>
      <c r="C27" s="539"/>
      <c r="D27" s="130" t="s">
        <v>15</v>
      </c>
      <c r="E27" s="539" t="s">
        <v>15</v>
      </c>
      <c r="F27" s="539"/>
    </row>
    <row r="28" spans="1:54" ht="12" customHeight="1">
      <c r="A28" s="131" t="s">
        <v>17</v>
      </c>
      <c r="B28" s="540" t="s">
        <v>228</v>
      </c>
      <c r="C28" s="540"/>
      <c r="D28" s="132" t="s">
        <v>56</v>
      </c>
      <c r="E28" s="540" t="s">
        <v>19</v>
      </c>
      <c r="F28" s="540"/>
    </row>
    <row r="29" spans="1:54" ht="12" customHeight="1">
      <c r="A29" s="131"/>
      <c r="B29" s="129"/>
      <c r="C29" s="129"/>
      <c r="D29" s="132" t="s">
        <v>20</v>
      </c>
      <c r="E29" s="540" t="s">
        <v>20</v>
      </c>
      <c r="F29" s="540"/>
    </row>
    <row r="30" spans="1:54" ht="15" customHeight="1" thickBot="1">
      <c r="A30" s="451" t="s">
        <v>519</v>
      </c>
      <c r="B30" s="107">
        <v>2017</v>
      </c>
      <c r="C30" s="107">
        <v>2018</v>
      </c>
      <c r="D30" s="107" t="s">
        <v>506</v>
      </c>
      <c r="E30" s="107">
        <v>2017</v>
      </c>
      <c r="F30" s="107">
        <v>2018</v>
      </c>
    </row>
    <row r="31" spans="1:54" ht="15.75" thickBot="1">
      <c r="A31" s="535" t="s">
        <v>190</v>
      </c>
      <c r="B31" s="535"/>
      <c r="C31" s="535"/>
      <c r="D31" s="535"/>
      <c r="E31" s="535"/>
      <c r="F31" s="535"/>
    </row>
    <row r="32" spans="1:54" ht="12.75">
      <c r="A32" s="110" t="s">
        <v>230</v>
      </c>
      <c r="B32" s="90">
        <v>84661</v>
      </c>
      <c r="C32" s="90">
        <v>83797</v>
      </c>
      <c r="D32" s="341">
        <v>-1.0205407448530046</v>
      </c>
      <c r="E32" s="136">
        <v>10.014324597024601</v>
      </c>
      <c r="F32" s="136">
        <v>9.9121243341901284</v>
      </c>
    </row>
    <row r="33" spans="1:7" ht="12.75">
      <c r="A33" s="113" t="s">
        <v>395</v>
      </c>
      <c r="B33" s="137">
        <v>711478</v>
      </c>
      <c r="C33" s="137">
        <v>761584</v>
      </c>
      <c r="D33" s="138">
        <v>7.0425227484194775</v>
      </c>
      <c r="E33" s="139">
        <v>89.363359010654847</v>
      </c>
      <c r="F33" s="139">
        <v>90.085746493667486</v>
      </c>
    </row>
    <row r="34" spans="1:7" ht="13.5" customHeight="1">
      <c r="A34" s="114" t="s">
        <v>322</v>
      </c>
      <c r="B34" s="484">
        <v>24</v>
      </c>
      <c r="C34" s="484">
        <v>18</v>
      </c>
      <c r="D34" s="138">
        <v>-25</v>
      </c>
      <c r="E34" s="139">
        <v>3.0144580946363997E-3</v>
      </c>
      <c r="F34" s="427">
        <v>2.1291721423848382E-3</v>
      </c>
    </row>
    <row r="35" spans="1:7" ht="14.25">
      <c r="A35" s="115" t="s">
        <v>10</v>
      </c>
      <c r="B35" s="140">
        <v>796163</v>
      </c>
      <c r="C35" s="140">
        <v>845399</v>
      </c>
      <c r="D35" s="141">
        <v>6.1841607811465638</v>
      </c>
      <c r="E35" s="142">
        <v>100</v>
      </c>
      <c r="F35" s="142">
        <v>100</v>
      </c>
    </row>
    <row r="36" spans="1:7" ht="12.75" thickBot="1">
      <c r="A36" s="97"/>
      <c r="B36" s="133"/>
      <c r="C36" s="133"/>
      <c r="D36" s="108"/>
      <c r="E36" s="133"/>
      <c r="F36" s="133"/>
    </row>
    <row r="37" spans="1:7" ht="15.75" thickBot="1">
      <c r="A37" s="535" t="s">
        <v>384</v>
      </c>
      <c r="B37" s="535"/>
      <c r="C37" s="535"/>
      <c r="D37" s="535"/>
      <c r="E37" s="535"/>
      <c r="F37" s="535"/>
    </row>
    <row r="38" spans="1:7" ht="12.75" customHeight="1">
      <c r="A38" s="110" t="s">
        <v>231</v>
      </c>
      <c r="B38" s="90">
        <v>1078</v>
      </c>
      <c r="C38" s="90" t="s">
        <v>518</v>
      </c>
      <c r="D38" s="341">
        <v>6.0296846011131722</v>
      </c>
      <c r="E38" s="136">
        <v>3.4450800549678822</v>
      </c>
      <c r="F38" s="136">
        <v>3.9494143256971079</v>
      </c>
    </row>
    <row r="39" spans="1:7" ht="12.75">
      <c r="A39" s="113" t="s">
        <v>395</v>
      </c>
      <c r="B39" s="137">
        <v>30213</v>
      </c>
      <c r="C39" s="137">
        <v>27798</v>
      </c>
      <c r="D39" s="138">
        <v>-7.9932479396286338</v>
      </c>
      <c r="E39" s="139">
        <v>96.554919945032111</v>
      </c>
      <c r="F39" s="139">
        <v>96.050585674302894</v>
      </c>
    </row>
    <row r="40" spans="1:7" ht="15.75" customHeight="1">
      <c r="A40" s="114" t="s">
        <v>322</v>
      </c>
      <c r="B40" s="137">
        <v>0</v>
      </c>
      <c r="C40" s="137">
        <v>0</v>
      </c>
      <c r="D40" s="137">
        <v>0</v>
      </c>
      <c r="E40" s="139">
        <v>0</v>
      </c>
      <c r="F40" s="139">
        <v>0</v>
      </c>
    </row>
    <row r="41" spans="1:7" ht="14.25">
      <c r="A41" s="115" t="s">
        <v>10</v>
      </c>
      <c r="B41" s="140">
        <v>31291</v>
      </c>
      <c r="C41" s="140">
        <v>28941</v>
      </c>
      <c r="D41" s="141">
        <v>-7.5101466875459373</v>
      </c>
      <c r="E41" s="142">
        <v>100</v>
      </c>
      <c r="F41" s="142">
        <v>100</v>
      </c>
      <c r="G41" s="517"/>
    </row>
    <row r="42" spans="1:7" ht="14.25">
      <c r="A42" s="120"/>
      <c r="B42" s="134"/>
      <c r="C42" s="134"/>
      <c r="D42" s="135"/>
      <c r="E42" s="135"/>
      <c r="F42" s="135"/>
    </row>
    <row r="43" spans="1:7" ht="12.75">
      <c r="A43" s="538" t="s">
        <v>200</v>
      </c>
      <c r="B43" s="538"/>
      <c r="C43" s="538" t="s">
        <v>201</v>
      </c>
      <c r="D43" s="538"/>
      <c r="E43" s="538"/>
      <c r="F43" s="538"/>
    </row>
    <row r="46" spans="1:7">
      <c r="B46" s="96" t="s">
        <v>296</v>
      </c>
    </row>
  </sheetData>
  <sheetProtection formatCells="0" formatColumns="0" formatRows="0" insertColumns="0" insertRows="0" insertHyperlinks="0" deleteColumns="0" deleteRows="0" sort="0" autoFilter="0" pivotTables="0"/>
  <mergeCells count="23">
    <mergeCell ref="C43:F43"/>
    <mergeCell ref="A43:B43"/>
    <mergeCell ref="A37:F37"/>
    <mergeCell ref="E26:F26"/>
    <mergeCell ref="E29:F29"/>
    <mergeCell ref="B28:C28"/>
    <mergeCell ref="A31:F31"/>
    <mergeCell ref="E28:F28"/>
    <mergeCell ref="E27:F27"/>
    <mergeCell ref="B27:C27"/>
    <mergeCell ref="A24:F24"/>
    <mergeCell ref="A11:F11"/>
    <mergeCell ref="E8:F8"/>
    <mergeCell ref="E9:F9"/>
    <mergeCell ref="A17:F17"/>
    <mergeCell ref="B8:C8"/>
    <mergeCell ref="A1:F1"/>
    <mergeCell ref="A3:F3"/>
    <mergeCell ref="A23:F23"/>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ignoredErrors>
    <ignoredError sqref="A16:F17 A41 A35 A12 A15 A36:F36 A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zoomScaleNormal="100" workbookViewId="0"/>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3"/>
      <c r="B1" s="530"/>
      <c r="C1" s="530"/>
      <c r="D1" s="530"/>
      <c r="E1" s="530"/>
      <c r="F1" s="530"/>
      <c r="G1" s="530"/>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30" t="s">
        <v>223</v>
      </c>
      <c r="B2" s="530"/>
      <c r="C2" s="530"/>
      <c r="D2" s="530"/>
      <c r="E2" s="530"/>
      <c r="F2" s="530"/>
      <c r="G2" s="53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31" t="s">
        <v>249</v>
      </c>
      <c r="B3" s="531"/>
      <c r="C3" s="531"/>
      <c r="D3" s="531"/>
      <c r="E3" s="531"/>
      <c r="F3" s="531"/>
      <c r="G3" s="53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5"/>
      <c r="B5" s="146"/>
      <c r="C5" s="99"/>
      <c r="D5" s="100"/>
      <c r="E5" s="130" t="s">
        <v>55</v>
      </c>
      <c r="F5" s="533" t="s">
        <v>13</v>
      </c>
      <c r="G5" s="539"/>
    </row>
    <row r="6" spans="1:36" ht="15.75" customHeight="1">
      <c r="A6" s="147" t="s">
        <v>52</v>
      </c>
      <c r="B6" s="128" t="s">
        <v>11</v>
      </c>
      <c r="C6" s="533" t="s">
        <v>122</v>
      </c>
      <c r="D6" s="534"/>
      <c r="E6" s="130" t="s">
        <v>15</v>
      </c>
      <c r="F6" s="533" t="s">
        <v>15</v>
      </c>
      <c r="G6" s="539"/>
    </row>
    <row r="7" spans="1:36" ht="13.5" customHeight="1">
      <c r="A7" s="148"/>
      <c r="B7" s="131" t="s">
        <v>251</v>
      </c>
      <c r="C7" s="536" t="s">
        <v>398</v>
      </c>
      <c r="D7" s="537"/>
      <c r="E7" s="132" t="s">
        <v>56</v>
      </c>
      <c r="F7" s="536" t="s">
        <v>19</v>
      </c>
      <c r="G7" s="540"/>
    </row>
    <row r="8" spans="1:36" ht="12" customHeight="1">
      <c r="A8" s="149"/>
      <c r="B8" s="131"/>
      <c r="C8" s="99"/>
      <c r="D8" s="100"/>
      <c r="E8" s="132" t="s">
        <v>20</v>
      </c>
      <c r="F8" s="536" t="s">
        <v>20</v>
      </c>
      <c r="G8" s="540"/>
    </row>
    <row r="9" spans="1:36" ht="16.5" customHeight="1" thickBot="1">
      <c r="A9" s="97"/>
      <c r="B9" s="451" t="s">
        <v>519</v>
      </c>
      <c r="C9" s="107">
        <v>2017</v>
      </c>
      <c r="D9" s="107">
        <v>2018</v>
      </c>
      <c r="E9" s="107" t="s">
        <v>506</v>
      </c>
      <c r="F9" s="107">
        <v>2017</v>
      </c>
      <c r="G9" s="107">
        <v>2018</v>
      </c>
    </row>
    <row r="10" spans="1:36" ht="15.75" thickBot="1">
      <c r="A10" s="535" t="s">
        <v>232</v>
      </c>
      <c r="B10" s="535"/>
      <c r="C10" s="535"/>
      <c r="D10" s="535"/>
      <c r="E10" s="535"/>
      <c r="F10" s="535"/>
      <c r="G10" s="535"/>
    </row>
    <row r="11" spans="1:36" ht="22.5" customHeight="1">
      <c r="A11" s="371" t="s">
        <v>347</v>
      </c>
      <c r="B11" s="371" t="s">
        <v>375</v>
      </c>
      <c r="C11" s="373"/>
      <c r="D11" s="373"/>
      <c r="E11" s="375"/>
      <c r="F11" s="374"/>
      <c r="G11" s="374"/>
    </row>
    <row r="12" spans="1:36" ht="32.25" customHeight="1">
      <c r="A12" s="150"/>
      <c r="B12" s="153" t="s">
        <v>351</v>
      </c>
      <c r="C12" s="137">
        <v>0</v>
      </c>
      <c r="D12" s="137">
        <v>0</v>
      </c>
      <c r="E12" s="137">
        <v>0</v>
      </c>
      <c r="F12" s="187">
        <v>0</v>
      </c>
      <c r="G12" s="137">
        <v>0</v>
      </c>
    </row>
    <row r="13" spans="1:36" ht="28.5" customHeight="1">
      <c r="A13" s="150"/>
      <c r="B13" s="151" t="s">
        <v>352</v>
      </c>
      <c r="C13" s="137">
        <v>489208.96438000002</v>
      </c>
      <c r="D13" s="137">
        <v>450354.64207999996</v>
      </c>
      <c r="E13" s="138">
        <v>-7.9422752093764597</v>
      </c>
      <c r="F13" s="418">
        <v>64.433309812570315</v>
      </c>
      <c r="G13" s="418">
        <v>60.627048372540337</v>
      </c>
    </row>
    <row r="14" spans="1:36" ht="23.25" customHeight="1">
      <c r="A14" s="150"/>
      <c r="B14" s="153" t="s">
        <v>353</v>
      </c>
      <c r="C14" s="137">
        <v>62706.181449999996</v>
      </c>
      <c r="D14" s="137">
        <v>73843.831279999999</v>
      </c>
      <c r="E14" s="138">
        <v>17.761645777905997</v>
      </c>
      <c r="F14" s="418">
        <v>8.2589795173759075</v>
      </c>
      <c r="G14" s="418">
        <v>9.9409068159021992</v>
      </c>
    </row>
    <row r="15" spans="1:36" ht="23.25" customHeight="1">
      <c r="A15" s="150"/>
      <c r="B15" s="153" t="s">
        <v>354</v>
      </c>
      <c r="C15" s="137">
        <v>22541.725980000003</v>
      </c>
      <c r="D15" s="137">
        <v>22946.541640000003</v>
      </c>
      <c r="E15" s="138">
        <v>1.7958503282276217</v>
      </c>
      <c r="F15" s="418">
        <v>2.9689521646851991</v>
      </c>
      <c r="G15" s="418">
        <v>3.0890790501581309</v>
      </c>
    </row>
    <row r="16" spans="1:36" ht="23.25" customHeight="1">
      <c r="A16" s="150"/>
      <c r="B16" s="153" t="s">
        <v>355</v>
      </c>
      <c r="C16" s="137">
        <v>46229.818050000002</v>
      </c>
      <c r="D16" s="137">
        <v>52197.171829999999</v>
      </c>
      <c r="E16" s="138">
        <v>12.90801917832769</v>
      </c>
      <c r="F16" s="418">
        <v>6.0888912629994785</v>
      </c>
      <c r="G16" s="418">
        <v>7.0268187907010944</v>
      </c>
    </row>
    <row r="17" spans="1:7" ht="23.25" customHeight="1">
      <c r="A17" s="150"/>
      <c r="B17" s="153" t="s">
        <v>356</v>
      </c>
      <c r="C17" s="137">
        <v>1077.9071799999999</v>
      </c>
      <c r="D17" s="137">
        <v>1339.2363199999998</v>
      </c>
      <c r="E17" s="138">
        <v>24.244122763891408</v>
      </c>
      <c r="F17" s="418">
        <v>0.14197026697201992</v>
      </c>
      <c r="G17" s="418">
        <v>0.18028890471718462</v>
      </c>
    </row>
    <row r="18" spans="1:7" ht="23.25" customHeight="1">
      <c r="A18" s="150"/>
      <c r="B18" s="153" t="s">
        <v>357</v>
      </c>
      <c r="C18" s="137">
        <v>355.2</v>
      </c>
      <c r="D18" s="187">
        <v>1627.25</v>
      </c>
      <c r="E18" s="138">
        <v>358.12218468468473</v>
      </c>
      <c r="F18" s="418">
        <v>4.678309947658154E-2</v>
      </c>
      <c r="G18" s="419">
        <v>0.21906150230531288</v>
      </c>
    </row>
    <row r="19" spans="1:7" ht="31.5" customHeight="1">
      <c r="A19" s="150"/>
      <c r="B19" s="151" t="s">
        <v>358</v>
      </c>
      <c r="C19" s="137">
        <v>109429.29808999998</v>
      </c>
      <c r="D19" s="187">
        <v>105707.90284000001</v>
      </c>
      <c r="E19" s="138">
        <v>-3.4007302568452191</v>
      </c>
      <c r="F19" s="418">
        <v>14.412842731410368</v>
      </c>
      <c r="G19" s="418">
        <v>14.230469812059887</v>
      </c>
    </row>
    <row r="20" spans="1:7" ht="23.25" customHeight="1">
      <c r="A20" s="150"/>
      <c r="B20" s="153" t="s">
        <v>359</v>
      </c>
      <c r="C20" s="137">
        <v>0</v>
      </c>
      <c r="D20" s="187">
        <v>0</v>
      </c>
      <c r="E20" s="187">
        <v>0</v>
      </c>
      <c r="F20" s="187">
        <v>0</v>
      </c>
      <c r="G20" s="187">
        <v>0</v>
      </c>
    </row>
    <row r="21" spans="1:7" ht="23.25" customHeight="1">
      <c r="A21" s="152"/>
      <c r="B21" s="153" t="s">
        <v>360</v>
      </c>
      <c r="C21" s="187">
        <v>10113.394709999999</v>
      </c>
      <c r="D21" s="187">
        <v>30496.364690000002</v>
      </c>
      <c r="E21" s="178">
        <v>201.5442941215928</v>
      </c>
      <c r="F21" s="178">
        <v>1.3320268884117776</v>
      </c>
      <c r="G21" s="178">
        <v>4.1054413666259624</v>
      </c>
    </row>
    <row r="22" spans="1:7" ht="24.75" customHeight="1">
      <c r="A22" s="152"/>
      <c r="B22" s="153" t="s">
        <v>361</v>
      </c>
      <c r="C22" s="137">
        <v>17510.070100000001</v>
      </c>
      <c r="D22" s="187">
        <v>4208.97282</v>
      </c>
      <c r="E22" s="138">
        <v>-75.96255871071584</v>
      </c>
      <c r="F22" s="178">
        <v>2.3062369125287616</v>
      </c>
      <c r="G22" s="178">
        <v>0.56661478513530761</v>
      </c>
    </row>
    <row r="23" spans="1:7" ht="23.25" customHeight="1">
      <c r="A23" s="152"/>
      <c r="B23" s="153" t="s">
        <v>362</v>
      </c>
      <c r="C23" s="137">
        <v>0</v>
      </c>
      <c r="D23" s="187">
        <v>0</v>
      </c>
      <c r="E23" s="187">
        <v>0</v>
      </c>
      <c r="F23" s="187">
        <v>0</v>
      </c>
      <c r="G23" s="187">
        <v>0</v>
      </c>
    </row>
    <row r="24" spans="1:7" ht="23.25" customHeight="1">
      <c r="A24" s="152"/>
      <c r="B24" s="153" t="s">
        <v>363</v>
      </c>
      <c r="C24" s="137">
        <v>75.980609999999999</v>
      </c>
      <c r="D24" s="187">
        <v>106.006</v>
      </c>
      <c r="E24" s="138">
        <v>39.517174184308331</v>
      </c>
      <c r="F24" s="178">
        <v>1.0007343569598384E-2</v>
      </c>
      <c r="G24" s="178">
        <v>1.4270599854587186E-2</v>
      </c>
    </row>
    <row r="25" spans="1:7" ht="23.25" customHeight="1">
      <c r="A25" s="152"/>
      <c r="B25" s="153" t="s">
        <v>364</v>
      </c>
      <c r="C25" s="137">
        <v>0</v>
      </c>
      <c r="D25" s="187">
        <v>0</v>
      </c>
      <c r="E25" s="187">
        <v>0</v>
      </c>
      <c r="F25" s="187">
        <v>0</v>
      </c>
      <c r="G25" s="187">
        <v>0</v>
      </c>
    </row>
    <row r="26" spans="1:7" ht="23.25" customHeight="1">
      <c r="A26" s="379" t="s">
        <v>348</v>
      </c>
      <c r="B26" s="372" t="s">
        <v>376</v>
      </c>
      <c r="C26" s="376">
        <v>0</v>
      </c>
      <c r="D26" s="187">
        <v>0</v>
      </c>
      <c r="E26" s="187">
        <v>0</v>
      </c>
      <c r="F26" s="187">
        <v>0</v>
      </c>
      <c r="G26" s="187">
        <v>0</v>
      </c>
    </row>
    <row r="27" spans="1:7" ht="23.25" customHeight="1">
      <c r="A27" s="362"/>
      <c r="B27" s="372" t="s">
        <v>365</v>
      </c>
      <c r="C27" s="137">
        <v>0</v>
      </c>
      <c r="D27" s="187">
        <v>0</v>
      </c>
      <c r="E27" s="187">
        <v>0</v>
      </c>
      <c r="F27" s="187">
        <v>0</v>
      </c>
      <c r="G27" s="187">
        <v>0</v>
      </c>
    </row>
    <row r="28" spans="1:7" ht="23.25" customHeight="1">
      <c r="A28" s="362"/>
      <c r="B28" s="372" t="s">
        <v>366</v>
      </c>
      <c r="C28" s="137">
        <v>0</v>
      </c>
      <c r="D28" s="187">
        <v>0</v>
      </c>
      <c r="E28" s="187">
        <v>0</v>
      </c>
      <c r="F28" s="187">
        <v>0</v>
      </c>
      <c r="G28" s="187">
        <v>0</v>
      </c>
    </row>
    <row r="29" spans="1:7" ht="31.5" customHeight="1">
      <c r="A29" s="380" t="s">
        <v>349</v>
      </c>
      <c r="B29" s="365" t="s">
        <v>448</v>
      </c>
      <c r="C29" s="376">
        <v>0</v>
      </c>
      <c r="D29" s="187">
        <v>0</v>
      </c>
      <c r="E29" s="187">
        <v>0</v>
      </c>
      <c r="F29" s="187">
        <v>0</v>
      </c>
      <c r="G29" s="187">
        <v>0</v>
      </c>
    </row>
    <row r="30" spans="1:7" ht="28.5" customHeight="1">
      <c r="A30" s="380" t="s">
        <v>350</v>
      </c>
      <c r="B30" s="365" t="s">
        <v>379</v>
      </c>
      <c r="C30" s="377">
        <v>0</v>
      </c>
      <c r="D30" s="187">
        <v>0</v>
      </c>
      <c r="E30" s="187">
        <v>0</v>
      </c>
      <c r="F30" s="187">
        <v>0</v>
      </c>
      <c r="G30" s="187">
        <v>0</v>
      </c>
    </row>
    <row r="31" spans="1:7" ht="23.25" customHeight="1">
      <c r="A31" s="115"/>
      <c r="B31" s="361" t="s">
        <v>346</v>
      </c>
      <c r="C31" s="140">
        <v>759248.54054999992</v>
      </c>
      <c r="D31" s="140">
        <v>742827.91949999996</v>
      </c>
      <c r="E31" s="141">
        <v>-2.1627464753642966</v>
      </c>
      <c r="F31" s="179">
        <v>100</v>
      </c>
      <c r="G31" s="180">
        <v>100</v>
      </c>
    </row>
    <row r="32" spans="1:7">
      <c r="A32" s="156"/>
      <c r="C32" s="109"/>
      <c r="D32" s="109"/>
    </row>
    <row r="33" spans="1:7" ht="15">
      <c r="A33" s="157"/>
      <c r="B33" s="158" t="s">
        <v>224</v>
      </c>
      <c r="C33" s="158"/>
      <c r="D33" s="458"/>
      <c r="E33" s="159"/>
      <c r="F33" s="541"/>
      <c r="G33" s="541"/>
    </row>
    <row r="34" spans="1:7" ht="14.25">
      <c r="A34" s="157"/>
      <c r="B34" s="542">
        <v>2017</v>
      </c>
      <c r="C34" s="542"/>
      <c r="D34" s="542">
        <v>2018</v>
      </c>
      <c r="E34" s="542"/>
      <c r="F34" s="160"/>
      <c r="G34" s="160"/>
    </row>
    <row r="35" spans="1:7" ht="14.25">
      <c r="A35" s="157"/>
      <c r="B35" s="160"/>
      <c r="C35" s="160"/>
      <c r="D35" s="160"/>
      <c r="E35" s="160"/>
      <c r="F35" s="160"/>
      <c r="G35" s="160"/>
    </row>
    <row r="36" spans="1:7" ht="14.25">
      <c r="A36" s="133"/>
      <c r="B36" s="162"/>
      <c r="C36" s="163"/>
      <c r="D36" s="163"/>
      <c r="E36" s="164"/>
      <c r="F36" s="163"/>
      <c r="G36" s="165"/>
    </row>
    <row r="37" spans="1:7" ht="15">
      <c r="A37" s="117"/>
      <c r="B37" s="166"/>
      <c r="C37" s="167"/>
      <c r="D37" s="167"/>
      <c r="E37" s="168"/>
      <c r="F37" s="169"/>
      <c r="G37" s="169"/>
    </row>
    <row r="38" spans="1:7" ht="15">
      <c r="A38" s="117"/>
      <c r="B38" s="166"/>
      <c r="C38" s="167"/>
      <c r="D38" s="167"/>
      <c r="E38" s="168"/>
      <c r="F38" s="169"/>
      <c r="G38" s="169"/>
    </row>
    <row r="39" spans="1:7" ht="15">
      <c r="A39" s="117"/>
      <c r="B39" s="166"/>
      <c r="C39" s="167"/>
      <c r="D39" s="167"/>
      <c r="E39" s="168"/>
      <c r="F39" s="169"/>
      <c r="G39" s="169"/>
    </row>
    <row r="40" spans="1:7" ht="14.25" customHeight="1">
      <c r="A40" s="117"/>
      <c r="B40" s="170"/>
      <c r="C40" s="171"/>
      <c r="D40" s="171"/>
      <c r="E40" s="168"/>
      <c r="F40" s="169"/>
      <c r="G40" s="169"/>
    </row>
    <row r="41" spans="1:7" ht="15">
      <c r="A41" s="117"/>
      <c r="B41" s="166"/>
      <c r="C41" s="171"/>
      <c r="D41" s="171"/>
      <c r="E41" s="168"/>
      <c r="F41" s="169"/>
      <c r="G41" s="169"/>
    </row>
    <row r="42" spans="1:7" ht="15">
      <c r="A42" s="117"/>
      <c r="B42" s="166"/>
      <c r="C42" s="171"/>
      <c r="D42" s="171"/>
      <c r="E42" s="168"/>
      <c r="F42" s="169"/>
      <c r="G42" s="169"/>
    </row>
    <row r="43" spans="1:7" ht="15">
      <c r="A43" s="117"/>
      <c r="B43" s="166"/>
      <c r="C43" s="171"/>
      <c r="D43" s="171"/>
      <c r="E43" s="168"/>
      <c r="F43" s="169"/>
      <c r="G43" s="169"/>
    </row>
    <row r="44" spans="1:7" ht="15">
      <c r="A44" s="117"/>
      <c r="B44" s="166"/>
      <c r="C44" s="171"/>
      <c r="D44" s="171"/>
      <c r="E44" s="168"/>
      <c r="F44" s="169"/>
      <c r="G44" s="169"/>
    </row>
    <row r="45" spans="1:7" ht="15">
      <c r="A45" s="117"/>
      <c r="B45" s="166"/>
      <c r="C45" s="171"/>
      <c r="D45" s="171"/>
      <c r="E45" s="168"/>
      <c r="F45" s="169"/>
      <c r="G45" s="169"/>
    </row>
    <row r="46" spans="1:7" ht="15">
      <c r="A46" s="117"/>
      <c r="B46" s="166"/>
      <c r="C46" s="171"/>
      <c r="D46" s="171"/>
      <c r="E46" s="168"/>
      <c r="F46" s="169"/>
      <c r="G46" s="169"/>
    </row>
    <row r="47" spans="1:7" ht="15">
      <c r="A47" s="117"/>
      <c r="B47" s="172"/>
      <c r="C47" s="171"/>
      <c r="D47" s="171"/>
      <c r="E47" s="168"/>
      <c r="F47" s="169"/>
      <c r="G47" s="169"/>
    </row>
    <row r="48" spans="1:7" ht="15">
      <c r="A48" s="117"/>
      <c r="B48" s="166"/>
      <c r="C48" s="171"/>
      <c r="D48" s="171"/>
      <c r="E48" s="168"/>
      <c r="F48" s="169"/>
      <c r="G48" s="169"/>
    </row>
    <row r="49" spans="1:7" ht="15">
      <c r="A49" s="117"/>
      <c r="B49" s="170"/>
      <c r="C49" s="171"/>
      <c r="D49" s="171"/>
      <c r="E49" s="168"/>
      <c r="F49" s="169"/>
      <c r="G49" s="169"/>
    </row>
    <row r="50" spans="1:7" ht="15">
      <c r="A50" s="173"/>
      <c r="B50" s="120"/>
      <c r="C50" s="121"/>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3"/>
      <c r="B57" s="162"/>
      <c r="C57" s="163"/>
      <c r="D57" s="163"/>
      <c r="E57" s="164"/>
      <c r="F57" s="163"/>
      <c r="G57" s="165"/>
    </row>
    <row r="58" spans="1:7" ht="15">
      <c r="A58" s="117"/>
      <c r="B58" s="166"/>
      <c r="C58" s="167"/>
      <c r="D58" s="167"/>
      <c r="E58" s="168"/>
      <c r="F58" s="169"/>
      <c r="G58" s="169"/>
    </row>
    <row r="59" spans="1:7" ht="15">
      <c r="A59" s="117"/>
      <c r="B59" s="166"/>
      <c r="C59" s="167"/>
      <c r="D59" s="167"/>
      <c r="E59" s="168"/>
      <c r="F59" s="169"/>
      <c r="G59" s="169"/>
    </row>
    <row r="60" spans="1:7" ht="15">
      <c r="A60" s="117"/>
      <c r="B60" s="166"/>
      <c r="C60" s="167"/>
      <c r="D60" s="167"/>
      <c r="E60" s="168"/>
      <c r="F60" s="169"/>
      <c r="G60" s="169"/>
    </row>
    <row r="61" spans="1:7" ht="14.25" customHeight="1">
      <c r="A61" s="117"/>
      <c r="B61" s="170"/>
      <c r="C61" s="171"/>
      <c r="D61" s="171"/>
      <c r="E61" s="168"/>
      <c r="F61" s="169"/>
      <c r="G61" s="169"/>
    </row>
    <row r="62" spans="1:7" ht="15">
      <c r="A62" s="117"/>
      <c r="B62" s="166"/>
      <c r="C62" s="171"/>
      <c r="D62" s="171"/>
      <c r="E62" s="168"/>
      <c r="F62" s="169"/>
      <c r="G62" s="169"/>
    </row>
    <row r="63" spans="1:7" ht="15">
      <c r="A63" s="117"/>
      <c r="B63" s="166"/>
      <c r="C63" s="171"/>
      <c r="D63" s="171"/>
      <c r="E63" s="168"/>
      <c r="F63" s="169"/>
      <c r="G63" s="169"/>
    </row>
    <row r="64" spans="1:7" ht="15">
      <c r="A64" s="117"/>
      <c r="B64" s="166"/>
      <c r="C64" s="171"/>
      <c r="D64" s="171"/>
      <c r="E64" s="168"/>
      <c r="F64" s="169"/>
      <c r="G64" s="169"/>
    </row>
    <row r="65" spans="1:7" ht="15">
      <c r="A65" s="117"/>
      <c r="B65" s="166"/>
      <c r="C65" s="171"/>
      <c r="D65" s="171"/>
      <c r="E65" s="168"/>
      <c r="F65" s="169"/>
      <c r="G65" s="169"/>
    </row>
    <row r="66" spans="1:7" ht="15">
      <c r="A66" s="117"/>
      <c r="B66" s="166"/>
      <c r="C66" s="171"/>
      <c r="D66" s="171"/>
      <c r="E66" s="168"/>
      <c r="F66" s="169"/>
      <c r="G66" s="169"/>
    </row>
    <row r="67" spans="1:7" ht="15">
      <c r="A67" s="117"/>
      <c r="B67" s="166"/>
      <c r="C67" s="171"/>
      <c r="D67" s="171"/>
      <c r="E67" s="168"/>
      <c r="F67" s="169"/>
      <c r="G67" s="169"/>
    </row>
    <row r="68" spans="1:7" ht="15">
      <c r="A68" s="117"/>
      <c r="B68" s="172"/>
      <c r="C68" s="171"/>
      <c r="D68" s="171"/>
      <c r="E68" s="168"/>
      <c r="F68" s="169"/>
      <c r="G68" s="169"/>
    </row>
    <row r="69" spans="1:7" ht="15">
      <c r="A69" s="117"/>
      <c r="B69" s="166"/>
      <c r="C69" s="171"/>
      <c r="D69" s="171"/>
      <c r="E69" s="168"/>
      <c r="F69" s="169"/>
      <c r="G69" s="169"/>
    </row>
    <row r="70" spans="1:7" ht="15">
      <c r="A70" s="117"/>
      <c r="B70" s="170"/>
      <c r="C70" s="171"/>
      <c r="D70" s="171"/>
      <c r="E70" s="168"/>
      <c r="F70" s="169"/>
      <c r="G70" s="169"/>
    </row>
    <row r="71" spans="1:7" ht="15">
      <c r="A71" s="173"/>
      <c r="B71" s="120"/>
      <c r="C71" s="121"/>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zoomScaleNormal="100" workbookViewId="0"/>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8" ht="15.75" customHeight="1">
      <c r="A2" s="530" t="s">
        <v>252</v>
      </c>
      <c r="B2" s="530"/>
      <c r="C2" s="530"/>
      <c r="D2" s="530"/>
      <c r="E2" s="530"/>
      <c r="F2" s="530"/>
      <c r="G2" s="530"/>
      <c r="H2" s="143"/>
    </row>
    <row r="3" spans="1:8" ht="15.75">
      <c r="A3" s="531" t="s">
        <v>253</v>
      </c>
      <c r="B3" s="531"/>
      <c r="C3" s="531"/>
      <c r="D3" s="531"/>
      <c r="E3" s="531"/>
      <c r="F3" s="531"/>
      <c r="G3" s="531"/>
      <c r="H3" s="144"/>
    </row>
    <row r="5" spans="1:8" ht="14.25">
      <c r="A5" s="145"/>
      <c r="B5" s="146"/>
      <c r="C5" s="543" t="s">
        <v>196</v>
      </c>
      <c r="D5" s="544"/>
      <c r="E5" s="130" t="s">
        <v>55</v>
      </c>
      <c r="F5" s="533" t="s">
        <v>13</v>
      </c>
      <c r="G5" s="539"/>
    </row>
    <row r="6" spans="1:8" ht="14.25">
      <c r="A6" s="147" t="s">
        <v>52</v>
      </c>
      <c r="B6" s="128" t="s">
        <v>11</v>
      </c>
      <c r="C6" s="533" t="s">
        <v>122</v>
      </c>
      <c r="D6" s="534"/>
      <c r="E6" s="130" t="s">
        <v>15</v>
      </c>
      <c r="F6" s="533" t="s">
        <v>15</v>
      </c>
      <c r="G6" s="539"/>
    </row>
    <row r="7" spans="1:8" ht="15">
      <c r="A7" s="148"/>
      <c r="B7" s="131" t="s">
        <v>251</v>
      </c>
      <c r="C7" s="536" t="s">
        <v>398</v>
      </c>
      <c r="D7" s="537"/>
      <c r="E7" s="132" t="s">
        <v>56</v>
      </c>
      <c r="F7" s="536" t="s">
        <v>19</v>
      </c>
      <c r="G7" s="540"/>
    </row>
    <row r="8" spans="1:8" ht="15">
      <c r="A8" s="149"/>
      <c r="B8" s="131"/>
      <c r="C8" s="99"/>
      <c r="D8" s="100"/>
      <c r="E8" s="132" t="s">
        <v>20</v>
      </c>
      <c r="F8" s="536" t="s">
        <v>20</v>
      </c>
      <c r="G8" s="540"/>
    </row>
    <row r="9" spans="1:8" ht="16.5" customHeight="1" thickBot="1">
      <c r="A9" s="97"/>
      <c r="B9" s="451" t="s">
        <v>519</v>
      </c>
      <c r="C9" s="107">
        <v>2017</v>
      </c>
      <c r="D9" s="107">
        <v>2018</v>
      </c>
      <c r="E9" s="107" t="s">
        <v>506</v>
      </c>
      <c r="F9" s="107">
        <v>2017</v>
      </c>
      <c r="G9" s="107">
        <v>2018</v>
      </c>
    </row>
    <row r="10" spans="1:8" ht="15.75" thickBot="1">
      <c r="A10" s="535" t="s">
        <v>194</v>
      </c>
      <c r="B10" s="535"/>
      <c r="C10" s="535"/>
      <c r="D10" s="535"/>
      <c r="E10" s="535"/>
      <c r="F10" s="535"/>
      <c r="G10" s="535"/>
    </row>
    <row r="11" spans="1:8" ht="21" customHeight="1">
      <c r="A11" s="371" t="s">
        <v>347</v>
      </c>
      <c r="B11" s="371" t="s">
        <v>381</v>
      </c>
      <c r="C11" s="373"/>
      <c r="D11" s="373"/>
      <c r="E11" s="375"/>
      <c r="F11" s="374"/>
      <c r="G11" s="374"/>
    </row>
    <row r="12" spans="1:8" ht="19.5" customHeight="1">
      <c r="A12" s="368"/>
      <c r="B12" s="369" t="s">
        <v>351</v>
      </c>
      <c r="C12" s="370">
        <v>0</v>
      </c>
      <c r="D12" s="437">
        <v>0</v>
      </c>
      <c r="E12" s="437">
        <v>0</v>
      </c>
      <c r="F12" s="437">
        <v>0</v>
      </c>
      <c r="G12" s="437">
        <v>0</v>
      </c>
    </row>
    <row r="13" spans="1:8" ht="19.5" customHeight="1">
      <c r="A13" s="150"/>
      <c r="B13" s="153" t="s">
        <v>352</v>
      </c>
      <c r="C13" s="137">
        <v>83876.275389999995</v>
      </c>
      <c r="D13" s="187">
        <v>91791.994670000015</v>
      </c>
      <c r="E13" s="422">
        <v>9.4373757575598738</v>
      </c>
      <c r="F13" s="418">
        <v>41.736845764826668</v>
      </c>
      <c r="G13" s="418">
        <v>57.66915708633227</v>
      </c>
    </row>
    <row r="14" spans="1:8" ht="19.5" customHeight="1">
      <c r="A14" s="150"/>
      <c r="B14" s="153" t="s">
        <v>353</v>
      </c>
      <c r="C14" s="137">
        <v>2534.1520399999999</v>
      </c>
      <c r="D14" s="187">
        <v>320.09540000000004</v>
      </c>
      <c r="E14" s="422">
        <v>-87.368737354843162</v>
      </c>
      <c r="F14" s="418">
        <v>1.2609943913974846</v>
      </c>
      <c r="G14" s="418">
        <v>0.201102851850821</v>
      </c>
    </row>
    <row r="15" spans="1:8" ht="19.5" customHeight="1">
      <c r="A15" s="150"/>
      <c r="B15" s="153" t="s">
        <v>354</v>
      </c>
      <c r="C15" s="137">
        <v>1204.1132600000001</v>
      </c>
      <c r="D15" s="187">
        <v>1092.3906800000002</v>
      </c>
      <c r="E15" s="422">
        <v>-9.2784112351690151</v>
      </c>
      <c r="F15" s="418">
        <v>0.59916691796729815</v>
      </c>
      <c r="G15" s="418">
        <v>0.68630439888626216</v>
      </c>
    </row>
    <row r="16" spans="1:8" ht="19.5" customHeight="1">
      <c r="A16" s="150"/>
      <c r="B16" s="153" t="s">
        <v>355</v>
      </c>
      <c r="C16" s="137">
        <v>1134.9000000000001</v>
      </c>
      <c r="D16" s="187">
        <v>6774.4919999999993</v>
      </c>
      <c r="E16" s="422">
        <v>496.92413428495888</v>
      </c>
      <c r="F16" s="418">
        <v>0.5647263906063843</v>
      </c>
      <c r="G16" s="418">
        <v>4.2561363301083732</v>
      </c>
    </row>
    <row r="17" spans="1:8" ht="19.5" customHeight="1">
      <c r="A17" s="150"/>
      <c r="B17" s="153" t="s">
        <v>367</v>
      </c>
      <c r="C17" s="137">
        <v>0</v>
      </c>
      <c r="D17" s="187">
        <v>18.664000000000001</v>
      </c>
      <c r="E17" s="422" t="s">
        <v>250</v>
      </c>
      <c r="F17" s="422" t="s">
        <v>250</v>
      </c>
      <c r="G17" s="418">
        <v>1.1725828071705257E-2</v>
      </c>
    </row>
    <row r="18" spans="1:8" ht="19.5" customHeight="1">
      <c r="A18" s="150"/>
      <c r="B18" s="153" t="s">
        <v>357</v>
      </c>
      <c r="C18" s="137">
        <v>3</v>
      </c>
      <c r="D18" s="187">
        <v>19.39</v>
      </c>
      <c r="E18" s="438">
        <v>546.33333333333337</v>
      </c>
      <c r="F18" s="418" t="s">
        <v>250</v>
      </c>
      <c r="G18" s="418">
        <v>1.2181944187224868E-2</v>
      </c>
    </row>
    <row r="19" spans="1:8" ht="19.5" customHeight="1">
      <c r="A19" s="150"/>
      <c r="B19" s="153" t="s">
        <v>368</v>
      </c>
      <c r="C19" s="137">
        <v>95035.129419999997</v>
      </c>
      <c r="D19" s="187">
        <v>38497.505510000003</v>
      </c>
      <c r="E19" s="422">
        <v>-59.491289436916084</v>
      </c>
      <c r="F19" s="418">
        <v>47.289493010985275</v>
      </c>
      <c r="G19" s="418">
        <v>24.186408636936658</v>
      </c>
    </row>
    <row r="20" spans="1:8" ht="19.5" customHeight="1">
      <c r="A20" s="150"/>
      <c r="B20" s="153" t="s">
        <v>359</v>
      </c>
      <c r="C20" s="137">
        <v>0</v>
      </c>
      <c r="D20" s="187">
        <v>0</v>
      </c>
      <c r="E20" s="187">
        <v>0</v>
      </c>
      <c r="F20" s="187">
        <v>0</v>
      </c>
      <c r="G20" s="187">
        <v>0</v>
      </c>
      <c r="H20" s="187">
        <v>0</v>
      </c>
    </row>
    <row r="21" spans="1:8" ht="19.5" customHeight="1">
      <c r="A21" s="152"/>
      <c r="B21" s="153" t="s">
        <v>369</v>
      </c>
      <c r="C21" s="137">
        <v>3050.5940000000001</v>
      </c>
      <c r="D21" s="187">
        <v>11194.681279999999</v>
      </c>
      <c r="E21" s="422">
        <v>266.9672621135424</v>
      </c>
      <c r="F21" s="418">
        <v>1.5179759792276781</v>
      </c>
      <c r="G21" s="418">
        <v>7.0331605232971137</v>
      </c>
    </row>
    <row r="22" spans="1:8" ht="19.5" customHeight="1">
      <c r="A22" s="152"/>
      <c r="B22" s="153" t="s">
        <v>361</v>
      </c>
      <c r="C22" s="137">
        <v>14126.41252</v>
      </c>
      <c r="D22" s="187">
        <v>9427.4398399999991</v>
      </c>
      <c r="E22" s="422">
        <v>-33.263736800459796</v>
      </c>
      <c r="F22" s="418">
        <v>7.029304744591097</v>
      </c>
      <c r="G22" s="418">
        <v>5.9228749850077422</v>
      </c>
    </row>
    <row r="23" spans="1:8" ht="19.5" customHeight="1">
      <c r="A23" s="152"/>
      <c r="B23" s="153" t="s">
        <v>362</v>
      </c>
      <c r="C23" s="137">
        <v>0</v>
      </c>
      <c r="D23" s="187">
        <v>0</v>
      </c>
      <c r="E23" s="187">
        <v>0</v>
      </c>
      <c r="F23" s="187">
        <v>0</v>
      </c>
      <c r="G23" s="187">
        <v>0</v>
      </c>
    </row>
    <row r="24" spans="1:8" ht="19.5" customHeight="1">
      <c r="A24" s="152"/>
      <c r="B24" s="153" t="s">
        <v>363</v>
      </c>
      <c r="C24" s="137">
        <v>0</v>
      </c>
      <c r="D24" s="187">
        <v>33.341999999999999</v>
      </c>
      <c r="E24" s="187">
        <v>0</v>
      </c>
      <c r="F24" s="187">
        <v>0</v>
      </c>
      <c r="G24" s="178">
        <v>2.0947415321838653E-2</v>
      </c>
    </row>
    <row r="25" spans="1:8" ht="19.5" customHeight="1">
      <c r="A25" s="152"/>
      <c r="B25" s="153" t="s">
        <v>370</v>
      </c>
      <c r="C25" s="137">
        <v>0</v>
      </c>
      <c r="D25" s="137">
        <v>0</v>
      </c>
      <c r="E25" s="187">
        <v>0</v>
      </c>
      <c r="F25" s="187">
        <v>0</v>
      </c>
      <c r="G25" s="187">
        <v>0</v>
      </c>
      <c r="H25" s="187">
        <v>0</v>
      </c>
    </row>
    <row r="26" spans="1:8" ht="19.5" customHeight="1">
      <c r="A26" s="362" t="s">
        <v>348</v>
      </c>
      <c r="B26" s="153" t="s">
        <v>373</v>
      </c>
      <c r="C26" s="376">
        <v>0</v>
      </c>
      <c r="D26" s="376">
        <v>0</v>
      </c>
      <c r="E26" s="187">
        <v>0</v>
      </c>
      <c r="F26" s="187">
        <v>0</v>
      </c>
      <c r="G26" s="187">
        <v>0</v>
      </c>
    </row>
    <row r="27" spans="1:8" ht="19.5" customHeight="1">
      <c r="A27" s="362"/>
      <c r="B27" s="153" t="s">
        <v>365</v>
      </c>
      <c r="C27" s="137">
        <v>0</v>
      </c>
      <c r="D27" s="137">
        <v>0</v>
      </c>
      <c r="E27" s="187">
        <v>0</v>
      </c>
      <c r="F27" s="187">
        <v>0</v>
      </c>
      <c r="G27" s="187">
        <v>0</v>
      </c>
    </row>
    <row r="28" spans="1:8" ht="19.5" customHeight="1">
      <c r="A28" s="362"/>
      <c r="B28" s="153" t="s">
        <v>371</v>
      </c>
      <c r="C28" s="137">
        <v>0</v>
      </c>
      <c r="D28" s="137">
        <v>0</v>
      </c>
      <c r="E28" s="187">
        <v>0</v>
      </c>
      <c r="F28" s="187">
        <v>0</v>
      </c>
      <c r="G28" s="187">
        <v>0</v>
      </c>
    </row>
    <row r="29" spans="1:8" ht="29.25" customHeight="1">
      <c r="A29" s="380" t="s">
        <v>349</v>
      </c>
      <c r="B29" s="365" t="s">
        <v>448</v>
      </c>
      <c r="C29" s="376">
        <v>0</v>
      </c>
      <c r="D29" s="376">
        <v>0</v>
      </c>
      <c r="E29" s="187">
        <v>0</v>
      </c>
      <c r="F29" s="187">
        <v>0</v>
      </c>
      <c r="G29" s="187">
        <v>0</v>
      </c>
    </row>
    <row r="30" spans="1:8" ht="31.5" customHeight="1">
      <c r="A30" s="380" t="s">
        <v>350</v>
      </c>
      <c r="B30" s="365" t="s">
        <v>380</v>
      </c>
      <c r="C30" s="376">
        <v>0</v>
      </c>
      <c r="D30" s="376">
        <v>0</v>
      </c>
      <c r="E30" s="376">
        <v>0</v>
      </c>
      <c r="F30" s="376">
        <v>0</v>
      </c>
      <c r="G30" s="376">
        <v>0</v>
      </c>
      <c r="H30" s="376">
        <v>0</v>
      </c>
    </row>
    <row r="31" spans="1:8" ht="28.5" customHeight="1">
      <c r="A31" s="115"/>
      <c r="B31" s="361" t="s">
        <v>346</v>
      </c>
      <c r="C31" s="140">
        <v>200964.57663</v>
      </c>
      <c r="D31" s="140">
        <v>159169.99538000001</v>
      </c>
      <c r="E31" s="141">
        <v>-20.796989176330737</v>
      </c>
      <c r="F31" s="179">
        <v>99.999999999999986</v>
      </c>
      <c r="G31" s="179">
        <v>100.00000000000001</v>
      </c>
    </row>
    <row r="32" spans="1:8">
      <c r="C32" s="281"/>
      <c r="D32" s="281"/>
    </row>
    <row r="33" spans="1:8" ht="13.5">
      <c r="B33" s="185" t="s">
        <v>237</v>
      </c>
    </row>
    <row r="35" spans="1:8" s="96" customFormat="1" ht="14.25">
      <c r="A35" s="157"/>
      <c r="B35" s="542">
        <v>2017</v>
      </c>
      <c r="C35" s="542"/>
      <c r="D35" s="542">
        <v>2018</v>
      </c>
      <c r="E35" s="542"/>
      <c r="F35" s="160"/>
      <c r="G35" s="160"/>
      <c r="H35" s="160"/>
    </row>
    <row r="36" spans="1:8">
      <c r="A36" s="339"/>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E55"/>
  <sheetViews>
    <sheetView topLeftCell="A25" zoomScaleNormal="100" workbookViewId="0">
      <selection activeCell="I54" sqref="I54"/>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7" s="190" customFormat="1" ht="19.5" customHeight="1">
      <c r="A1" s="530" t="s">
        <v>62</v>
      </c>
      <c r="B1" s="530"/>
      <c r="C1" s="530"/>
      <c r="D1" s="530"/>
      <c r="E1" s="530"/>
      <c r="F1" s="530"/>
      <c r="G1" s="530"/>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row>
    <row r="2" spans="1:57" s="190" customFormat="1" ht="15.75" customHeight="1">
      <c r="A2" s="531" t="s">
        <v>63</v>
      </c>
      <c r="B2" s="531"/>
      <c r="C2" s="531"/>
      <c r="D2" s="531"/>
      <c r="E2" s="531"/>
      <c r="F2" s="531"/>
      <c r="G2" s="531"/>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row>
    <row r="3" spans="1:57">
      <c r="A3" s="97"/>
      <c r="B3" s="97"/>
      <c r="C3" s="95"/>
      <c r="D3" s="95"/>
      <c r="E3" s="381"/>
      <c r="F3" s="95"/>
      <c r="G3" s="95"/>
    </row>
    <row r="4" spans="1:57" ht="12" customHeight="1">
      <c r="A4" s="145"/>
      <c r="B4" s="146"/>
      <c r="C4" s="129"/>
      <c r="D4" s="191"/>
      <c r="E4" s="382" t="s">
        <v>55</v>
      </c>
      <c r="F4" s="545" t="s">
        <v>13</v>
      </c>
      <c r="G4" s="546"/>
    </row>
    <row r="5" spans="1:57" ht="12" customHeight="1">
      <c r="A5" s="147" t="s">
        <v>54</v>
      </c>
      <c r="B5" s="128" t="s">
        <v>11</v>
      </c>
      <c r="C5" s="545" t="s">
        <v>229</v>
      </c>
      <c r="D5" s="546"/>
      <c r="E5" s="382" t="s">
        <v>15</v>
      </c>
      <c r="F5" s="545" t="s">
        <v>15</v>
      </c>
      <c r="G5" s="546"/>
    </row>
    <row r="6" spans="1:57" ht="12" customHeight="1">
      <c r="A6" s="148"/>
      <c r="B6" s="131" t="s">
        <v>251</v>
      </c>
      <c r="C6" s="547" t="s">
        <v>228</v>
      </c>
      <c r="D6" s="548"/>
      <c r="E6" s="383" t="s">
        <v>56</v>
      </c>
      <c r="F6" s="547" t="s">
        <v>19</v>
      </c>
      <c r="G6" s="548"/>
    </row>
    <row r="7" spans="1:57" ht="12" customHeight="1">
      <c r="A7" s="149"/>
      <c r="B7" s="131"/>
      <c r="C7" s="129"/>
      <c r="D7" s="191"/>
      <c r="E7" s="383" t="s">
        <v>20</v>
      </c>
      <c r="F7" s="536" t="s">
        <v>20</v>
      </c>
      <c r="G7" s="540"/>
    </row>
    <row r="8" spans="1:57" ht="16.5" customHeight="1" thickBot="1">
      <c r="A8" s="97"/>
      <c r="B8" s="451" t="s">
        <v>519</v>
      </c>
      <c r="C8" s="107">
        <v>2017</v>
      </c>
      <c r="D8" s="107">
        <v>2018</v>
      </c>
      <c r="E8" s="107" t="s">
        <v>506</v>
      </c>
      <c r="F8" s="107">
        <v>2017</v>
      </c>
      <c r="G8" s="107">
        <v>2018</v>
      </c>
    </row>
    <row r="9" spans="1:57" ht="15.75" thickBot="1">
      <c r="A9" s="535" t="s">
        <v>191</v>
      </c>
      <c r="B9" s="535"/>
      <c r="C9" s="535"/>
      <c r="D9" s="535"/>
      <c r="E9" s="535"/>
      <c r="F9" s="535"/>
      <c r="G9" s="535"/>
    </row>
    <row r="10" spans="1:57" ht="15" customHeight="1">
      <c r="A10" s="371"/>
      <c r="B10" s="371" t="s">
        <v>372</v>
      </c>
      <c r="C10" s="373"/>
      <c r="D10" s="373"/>
      <c r="E10" s="375"/>
      <c r="F10" s="374"/>
      <c r="G10" s="374"/>
    </row>
    <row r="11" spans="1:57" ht="18.75" customHeight="1">
      <c r="A11" s="150"/>
      <c r="B11" s="153" t="s">
        <v>351</v>
      </c>
      <c r="C11" s="137">
        <v>0</v>
      </c>
      <c r="D11" s="137">
        <v>0</v>
      </c>
      <c r="E11" s="137">
        <v>0</v>
      </c>
      <c r="F11" s="137">
        <v>0</v>
      </c>
      <c r="G11" s="137">
        <v>0</v>
      </c>
    </row>
    <row r="12" spans="1:57" ht="18.75" customHeight="1">
      <c r="A12" s="150"/>
      <c r="B12" s="153" t="s">
        <v>352</v>
      </c>
      <c r="C12" s="137">
        <v>43441</v>
      </c>
      <c r="D12" s="137">
        <v>38382</v>
      </c>
      <c r="E12" s="341">
        <v>-11.645680348058285</v>
      </c>
      <c r="F12" s="138">
        <v>51.311701964304703</v>
      </c>
      <c r="G12" s="138">
        <v>45.803549053068728</v>
      </c>
    </row>
    <row r="13" spans="1:57" ht="18.75" customHeight="1">
      <c r="A13" s="150"/>
      <c r="B13" s="153" t="s">
        <v>353</v>
      </c>
      <c r="C13" s="137">
        <v>598</v>
      </c>
      <c r="D13" s="137">
        <v>680</v>
      </c>
      <c r="E13" s="139">
        <v>13.712374581939791</v>
      </c>
      <c r="F13" s="138">
        <v>0.70634648775705455</v>
      </c>
      <c r="G13" s="138">
        <v>0.81148489802737567</v>
      </c>
    </row>
    <row r="14" spans="1:57" ht="18.75" customHeight="1">
      <c r="A14" s="150"/>
      <c r="B14" s="153" t="s">
        <v>354</v>
      </c>
      <c r="C14" s="137">
        <v>30312</v>
      </c>
      <c r="D14" s="137">
        <v>33631</v>
      </c>
      <c r="E14" s="341">
        <v>10.949458960147807</v>
      </c>
      <c r="F14" s="138">
        <v>35.803971131926154</v>
      </c>
      <c r="G14" s="138">
        <v>40.13389500817452</v>
      </c>
    </row>
    <row r="15" spans="1:57" ht="18.75" customHeight="1">
      <c r="A15" s="150"/>
      <c r="B15" s="153" t="s">
        <v>355</v>
      </c>
      <c r="C15" s="137">
        <v>7016</v>
      </c>
      <c r="D15" s="137">
        <v>6788</v>
      </c>
      <c r="E15" s="341">
        <v>-3.2497149372862077</v>
      </c>
      <c r="F15" s="138">
        <v>8.2871688262600252</v>
      </c>
      <c r="G15" s="138">
        <v>8.1005286585438618</v>
      </c>
    </row>
    <row r="16" spans="1:57" ht="18.75" customHeight="1">
      <c r="A16" s="150"/>
      <c r="B16" s="153" t="s">
        <v>367</v>
      </c>
      <c r="C16" s="137">
        <v>162</v>
      </c>
      <c r="D16" s="137">
        <v>315</v>
      </c>
      <c r="E16" s="341">
        <v>94.444444444444443</v>
      </c>
      <c r="F16" s="138">
        <v>0.19135138965993786</v>
      </c>
      <c r="G16" s="138">
        <v>0.37590844540974022</v>
      </c>
    </row>
    <row r="17" spans="1:7" ht="18.75" customHeight="1">
      <c r="A17" s="150"/>
      <c r="B17" s="153" t="s">
        <v>357</v>
      </c>
      <c r="C17" s="137">
        <v>464</v>
      </c>
      <c r="D17" s="137">
        <v>1033</v>
      </c>
      <c r="E17" s="341">
        <v>122.62931034482759</v>
      </c>
      <c r="F17" s="178">
        <v>0.54806817779142702</v>
      </c>
      <c r="G17" s="178">
        <v>1.2327410289151164</v>
      </c>
    </row>
    <row r="18" spans="1:7" ht="18.75" customHeight="1">
      <c r="A18" s="150"/>
      <c r="B18" s="153" t="s">
        <v>368</v>
      </c>
      <c r="C18" s="137">
        <v>1540</v>
      </c>
      <c r="D18" s="137">
        <v>1503</v>
      </c>
      <c r="E18" s="341">
        <v>-2.4025974025974062</v>
      </c>
      <c r="F18" s="178">
        <v>1.8190193831870638</v>
      </c>
      <c r="G18" s="178">
        <v>1.7936202966693318</v>
      </c>
    </row>
    <row r="19" spans="1:7" ht="18.75" customHeight="1">
      <c r="A19" s="150"/>
      <c r="B19" s="153" t="s">
        <v>359</v>
      </c>
      <c r="C19" s="137">
        <v>0</v>
      </c>
      <c r="D19" s="137">
        <v>0</v>
      </c>
      <c r="E19" s="137">
        <v>0</v>
      </c>
      <c r="F19" s="137">
        <v>0</v>
      </c>
      <c r="G19" s="137">
        <v>0</v>
      </c>
    </row>
    <row r="20" spans="1:7" ht="18.75" customHeight="1">
      <c r="A20" s="152"/>
      <c r="B20" s="153" t="s">
        <v>369</v>
      </c>
      <c r="C20" s="137">
        <v>405</v>
      </c>
      <c r="D20" s="137">
        <v>1347</v>
      </c>
      <c r="E20" s="341">
        <v>232.59259259259261</v>
      </c>
      <c r="F20" s="178">
        <v>0.47837847414984469</v>
      </c>
      <c r="G20" s="178">
        <v>1.6074561141806987</v>
      </c>
    </row>
    <row r="21" spans="1:7" ht="18.75" customHeight="1">
      <c r="A21" s="152"/>
      <c r="B21" s="153" t="s">
        <v>361</v>
      </c>
      <c r="C21" s="137">
        <v>719</v>
      </c>
      <c r="D21" s="137">
        <v>114</v>
      </c>
      <c r="E21" s="341">
        <v>-84.14464534075104</v>
      </c>
      <c r="F21" s="178">
        <v>0.84926943929318111</v>
      </c>
      <c r="G21" s="178">
        <v>0.13604305643400122</v>
      </c>
    </row>
    <row r="22" spans="1:7" ht="18.75" customHeight="1">
      <c r="A22" s="152"/>
      <c r="B22" s="153" t="s">
        <v>362</v>
      </c>
      <c r="C22" s="137">
        <v>0</v>
      </c>
      <c r="D22" s="137">
        <v>0</v>
      </c>
      <c r="E22" s="137">
        <v>0</v>
      </c>
      <c r="F22" s="137">
        <v>0</v>
      </c>
      <c r="G22" s="137">
        <v>0</v>
      </c>
    </row>
    <row r="23" spans="1:7" ht="18.75" customHeight="1">
      <c r="A23" s="152"/>
      <c r="B23" s="153" t="s">
        <v>363</v>
      </c>
      <c r="C23" s="137">
        <v>4</v>
      </c>
      <c r="D23" s="137">
        <v>4</v>
      </c>
      <c r="E23" s="139">
        <v>0</v>
      </c>
      <c r="F23" s="137">
        <v>0</v>
      </c>
      <c r="G23" s="137">
        <v>0</v>
      </c>
    </row>
    <row r="24" spans="1:7" ht="18.75" customHeight="1">
      <c r="A24" s="152"/>
      <c r="B24" s="153" t="s">
        <v>370</v>
      </c>
      <c r="C24" s="137">
        <v>0</v>
      </c>
      <c r="D24" s="137">
        <v>0</v>
      </c>
      <c r="E24" s="137">
        <v>0</v>
      </c>
      <c r="F24" s="137">
        <v>0</v>
      </c>
      <c r="G24" s="137">
        <v>0</v>
      </c>
    </row>
    <row r="25" spans="1:7" ht="18.75" customHeight="1">
      <c r="A25" s="362" t="s">
        <v>348</v>
      </c>
      <c r="B25" s="153" t="s">
        <v>373</v>
      </c>
      <c r="C25" s="376">
        <v>0</v>
      </c>
      <c r="D25" s="137">
        <v>0</v>
      </c>
      <c r="E25" s="137">
        <v>0</v>
      </c>
      <c r="F25" s="137">
        <v>0</v>
      </c>
      <c r="G25" s="137">
        <v>0</v>
      </c>
    </row>
    <row r="26" spans="1:7" ht="18.75" customHeight="1">
      <c r="A26" s="362"/>
      <c r="B26" s="153" t="s">
        <v>365</v>
      </c>
      <c r="C26" s="137">
        <v>0</v>
      </c>
      <c r="D26" s="137">
        <v>0</v>
      </c>
      <c r="E26" s="137">
        <v>0</v>
      </c>
      <c r="F26" s="137">
        <v>0</v>
      </c>
      <c r="G26" s="137">
        <v>0</v>
      </c>
    </row>
    <row r="27" spans="1:7" ht="18.75" customHeight="1">
      <c r="A27" s="362"/>
      <c r="B27" s="153" t="s">
        <v>371</v>
      </c>
      <c r="C27" s="137">
        <v>0</v>
      </c>
      <c r="D27" s="137">
        <v>0</v>
      </c>
      <c r="E27" s="137">
        <v>0</v>
      </c>
      <c r="F27" s="137">
        <v>0</v>
      </c>
      <c r="G27" s="137">
        <v>0</v>
      </c>
    </row>
    <row r="28" spans="1:7" ht="27.75" customHeight="1">
      <c r="A28" s="363" t="s">
        <v>349</v>
      </c>
      <c r="B28" s="365" t="s">
        <v>448</v>
      </c>
      <c r="C28" s="376">
        <v>0</v>
      </c>
      <c r="D28" s="137">
        <v>0</v>
      </c>
      <c r="E28" s="137">
        <v>0</v>
      </c>
      <c r="F28" s="137">
        <v>0</v>
      </c>
      <c r="G28" s="137">
        <v>0</v>
      </c>
    </row>
    <row r="29" spans="1:7" ht="29.25" customHeight="1">
      <c r="A29" s="364" t="s">
        <v>350</v>
      </c>
      <c r="B29" s="399" t="s">
        <v>382</v>
      </c>
      <c r="C29" s="400">
        <v>0</v>
      </c>
      <c r="D29" s="400">
        <v>0</v>
      </c>
      <c r="E29" s="401" t="s">
        <v>250</v>
      </c>
      <c r="F29" s="402" t="s">
        <v>250</v>
      </c>
      <c r="G29" s="402" t="s">
        <v>250</v>
      </c>
    </row>
    <row r="30" spans="1:7" ht="15" customHeight="1">
      <c r="A30" s="403"/>
      <c r="B30" s="404" t="s">
        <v>346</v>
      </c>
      <c r="C30" s="405">
        <v>84661</v>
      </c>
      <c r="D30" s="405">
        <v>83797</v>
      </c>
      <c r="E30" s="406">
        <v>-1.0205407448530046</v>
      </c>
      <c r="F30" s="407">
        <v>100</v>
      </c>
      <c r="G30" s="408">
        <v>100</v>
      </c>
    </row>
    <row r="31" spans="1:7" ht="12.75" thickBot="1">
      <c r="A31" s="116"/>
      <c r="B31" s="117"/>
      <c r="C31" s="322"/>
      <c r="D31" s="322"/>
      <c r="E31" s="299"/>
      <c r="F31" s="117"/>
      <c r="G31" s="117"/>
    </row>
    <row r="32" spans="1:7" ht="15.75" thickBot="1">
      <c r="A32" s="535" t="s">
        <v>323</v>
      </c>
      <c r="B32" s="535"/>
      <c r="C32" s="535"/>
      <c r="D32" s="535"/>
      <c r="E32" s="535"/>
      <c r="F32" s="535"/>
      <c r="G32" s="535"/>
    </row>
    <row r="33" spans="1:7" ht="20.25" customHeight="1">
      <c r="A33" s="371"/>
      <c r="B33" s="371" t="s">
        <v>372</v>
      </c>
      <c r="C33" s="373"/>
      <c r="D33" s="373"/>
      <c r="E33" s="375"/>
      <c r="F33" s="374"/>
      <c r="G33" s="374"/>
    </row>
    <row r="34" spans="1:7" ht="16.5" customHeight="1">
      <c r="A34" s="150"/>
      <c r="B34" s="153" t="s">
        <v>351</v>
      </c>
      <c r="C34" s="137">
        <v>0</v>
      </c>
      <c r="D34" s="137">
        <v>0</v>
      </c>
      <c r="E34" s="137">
        <v>0</v>
      </c>
      <c r="F34" s="137">
        <v>0</v>
      </c>
      <c r="G34" s="137">
        <v>0</v>
      </c>
    </row>
    <row r="35" spans="1:7" ht="16.5" customHeight="1">
      <c r="A35" s="150"/>
      <c r="B35" s="153" t="s">
        <v>352</v>
      </c>
      <c r="C35" s="137">
        <v>92</v>
      </c>
      <c r="D35" s="137">
        <v>82</v>
      </c>
      <c r="E35" s="341">
        <v>-10.869565217391308</v>
      </c>
      <c r="F35" s="138">
        <v>8.5343228200371062</v>
      </c>
      <c r="G35" s="138">
        <v>7.1741032370953626</v>
      </c>
    </row>
    <row r="36" spans="1:7" ht="16.5" customHeight="1">
      <c r="A36" s="150"/>
      <c r="B36" s="153" t="s">
        <v>353</v>
      </c>
      <c r="C36" s="137">
        <v>15</v>
      </c>
      <c r="D36" s="137">
        <v>3</v>
      </c>
      <c r="E36" s="341">
        <v>-80</v>
      </c>
      <c r="F36" s="138">
        <v>1.3914656771799629</v>
      </c>
      <c r="G36" s="138">
        <v>0.26246719160104987</v>
      </c>
    </row>
    <row r="37" spans="1:7" ht="16.5" customHeight="1">
      <c r="A37" s="150"/>
      <c r="B37" s="153" t="s">
        <v>354</v>
      </c>
      <c r="C37" s="137">
        <v>19</v>
      </c>
      <c r="D37" s="137">
        <v>19</v>
      </c>
      <c r="E37" s="341" t="s">
        <v>250</v>
      </c>
      <c r="F37" s="138">
        <v>1.7625231910946195</v>
      </c>
      <c r="G37" s="138">
        <v>1.6622922134733158</v>
      </c>
    </row>
    <row r="38" spans="1:7" ht="16.5" customHeight="1">
      <c r="A38" s="150"/>
      <c r="B38" s="153" t="s">
        <v>355</v>
      </c>
      <c r="C38" s="137">
        <v>9</v>
      </c>
      <c r="D38" s="137">
        <v>18</v>
      </c>
      <c r="E38" s="341">
        <v>100</v>
      </c>
      <c r="F38" s="138">
        <v>0.83487940630797774</v>
      </c>
      <c r="G38" s="138">
        <v>1.5748031496062991</v>
      </c>
    </row>
    <row r="39" spans="1:7" ht="16.5" customHeight="1">
      <c r="A39" s="150"/>
      <c r="B39" s="153" t="s">
        <v>367</v>
      </c>
      <c r="C39" s="137">
        <v>0</v>
      </c>
      <c r="D39" s="137">
        <v>1</v>
      </c>
      <c r="E39" s="139" t="s">
        <v>250</v>
      </c>
      <c r="F39" s="139" t="s">
        <v>250</v>
      </c>
      <c r="G39" s="138">
        <v>8.7489063867016631E-2</v>
      </c>
    </row>
    <row r="40" spans="1:7" ht="16.5" customHeight="1">
      <c r="A40" s="150"/>
      <c r="B40" s="153" t="s">
        <v>357</v>
      </c>
      <c r="C40" s="137">
        <v>1</v>
      </c>
      <c r="D40" s="137">
        <v>1</v>
      </c>
      <c r="E40" s="139" t="s">
        <v>250</v>
      </c>
      <c r="F40" s="178">
        <v>9.27643784786642E-2</v>
      </c>
      <c r="G40" s="178">
        <v>8.7489063867016631E-2</v>
      </c>
    </row>
    <row r="41" spans="1:7" ht="16.5" customHeight="1">
      <c r="A41" s="150"/>
      <c r="B41" s="153" t="s">
        <v>368</v>
      </c>
      <c r="C41" s="137">
        <v>315</v>
      </c>
      <c r="D41" s="137">
        <v>226</v>
      </c>
      <c r="E41" s="341">
        <v>-28.253968253968253</v>
      </c>
      <c r="F41" s="178">
        <v>29.220779220779221</v>
      </c>
      <c r="G41" s="178">
        <v>19.772528433945759</v>
      </c>
    </row>
    <row r="42" spans="1:7" ht="16.5" customHeight="1">
      <c r="A42" s="150"/>
      <c r="B42" s="153" t="s">
        <v>359</v>
      </c>
      <c r="C42" s="137">
        <v>0</v>
      </c>
      <c r="D42" s="137">
        <v>0</v>
      </c>
      <c r="E42" s="137">
        <v>0</v>
      </c>
      <c r="F42" s="137">
        <v>0</v>
      </c>
      <c r="G42" s="137">
        <v>0</v>
      </c>
    </row>
    <row r="43" spans="1:7" ht="16.5" customHeight="1">
      <c r="A43" s="152"/>
      <c r="B43" s="153" t="s">
        <v>369</v>
      </c>
      <c r="C43" s="137">
        <v>333</v>
      </c>
      <c r="D43" s="137">
        <v>423</v>
      </c>
      <c r="E43" s="341">
        <v>27.027027027027017</v>
      </c>
      <c r="F43" s="178">
        <v>30.890538033395178</v>
      </c>
      <c r="G43" s="178">
        <v>37.00787401574803</v>
      </c>
    </row>
    <row r="44" spans="1:7" ht="16.5" customHeight="1">
      <c r="A44" s="152"/>
      <c r="B44" s="153" t="s">
        <v>361</v>
      </c>
      <c r="C44" s="137">
        <v>294</v>
      </c>
      <c r="D44" s="137">
        <v>367</v>
      </c>
      <c r="E44" s="139">
        <v>24.829931972789112</v>
      </c>
      <c r="F44" s="178">
        <v>27.27272727272727</v>
      </c>
      <c r="G44" s="178">
        <v>32.108486439195097</v>
      </c>
    </row>
    <row r="45" spans="1:7" ht="16.5" customHeight="1">
      <c r="A45" s="152"/>
      <c r="B45" s="153" t="s">
        <v>362</v>
      </c>
      <c r="C45" s="137">
        <v>0</v>
      </c>
      <c r="D45" s="137">
        <v>0</v>
      </c>
      <c r="E45" s="137">
        <v>0</v>
      </c>
      <c r="F45" s="137">
        <v>0</v>
      </c>
      <c r="G45" s="137">
        <v>0</v>
      </c>
    </row>
    <row r="46" spans="1:7" ht="16.5" customHeight="1">
      <c r="A46" s="152"/>
      <c r="B46" s="153" t="s">
        <v>363</v>
      </c>
      <c r="C46" s="137">
        <v>0</v>
      </c>
      <c r="D46" s="137">
        <v>3</v>
      </c>
      <c r="E46" s="137">
        <v>0</v>
      </c>
      <c r="F46" s="137">
        <v>0</v>
      </c>
      <c r="G46" s="178">
        <v>0.26246719160104987</v>
      </c>
    </row>
    <row r="47" spans="1:7" ht="16.5" customHeight="1">
      <c r="A47" s="152"/>
      <c r="B47" s="153" t="s">
        <v>370</v>
      </c>
      <c r="C47" s="137">
        <v>0</v>
      </c>
      <c r="D47" s="137">
        <v>0</v>
      </c>
      <c r="E47" s="137">
        <v>0</v>
      </c>
      <c r="F47" s="137">
        <v>0</v>
      </c>
      <c r="G47" s="137">
        <v>0</v>
      </c>
    </row>
    <row r="48" spans="1:7" ht="16.5" customHeight="1">
      <c r="A48" s="362" t="s">
        <v>348</v>
      </c>
      <c r="B48" s="153" t="s">
        <v>373</v>
      </c>
      <c r="C48" s="376">
        <v>0</v>
      </c>
      <c r="D48" s="376">
        <v>0</v>
      </c>
      <c r="E48" s="137">
        <v>0</v>
      </c>
      <c r="F48" s="137">
        <v>0</v>
      </c>
      <c r="G48" s="137">
        <v>0</v>
      </c>
    </row>
    <row r="49" spans="1:7" ht="16.5" customHeight="1">
      <c r="A49" s="362"/>
      <c r="B49" s="153" t="s">
        <v>365</v>
      </c>
      <c r="C49" s="137">
        <v>0</v>
      </c>
      <c r="D49" s="137">
        <v>0</v>
      </c>
      <c r="E49" s="137">
        <v>0</v>
      </c>
      <c r="F49" s="137">
        <v>0</v>
      </c>
      <c r="G49" s="137">
        <v>0</v>
      </c>
    </row>
    <row r="50" spans="1:7" ht="15" customHeight="1">
      <c r="A50" s="362"/>
      <c r="B50" s="153" t="s">
        <v>371</v>
      </c>
      <c r="C50" s="137">
        <v>0</v>
      </c>
      <c r="D50" s="137">
        <v>0</v>
      </c>
      <c r="E50" s="137">
        <v>0</v>
      </c>
      <c r="F50" s="137">
        <v>0</v>
      </c>
      <c r="G50" s="137">
        <v>0</v>
      </c>
    </row>
    <row r="51" spans="1:7" ht="29.25" customHeight="1">
      <c r="A51" s="363" t="s">
        <v>349</v>
      </c>
      <c r="B51" s="365" t="s">
        <v>448</v>
      </c>
      <c r="C51" s="376">
        <v>0</v>
      </c>
      <c r="D51" s="376">
        <v>0</v>
      </c>
      <c r="E51" s="137">
        <v>0</v>
      </c>
      <c r="F51" s="137">
        <v>0</v>
      </c>
      <c r="G51" s="137">
        <v>0</v>
      </c>
    </row>
    <row r="52" spans="1:7" ht="32.25" customHeight="1">
      <c r="A52" s="364" t="s">
        <v>350</v>
      </c>
      <c r="B52" s="365" t="s">
        <v>374</v>
      </c>
      <c r="C52" s="376">
        <v>0</v>
      </c>
      <c r="D52" s="376">
        <v>0</v>
      </c>
      <c r="E52" s="376">
        <v>0</v>
      </c>
      <c r="F52" s="376">
        <v>0</v>
      </c>
      <c r="G52" s="376">
        <v>0</v>
      </c>
    </row>
    <row r="53" spans="1:7" ht="24.75" customHeight="1">
      <c r="A53" s="115"/>
      <c r="B53" s="361" t="s">
        <v>346</v>
      </c>
      <c r="C53" s="140">
        <v>1078</v>
      </c>
      <c r="D53" s="140">
        <v>1143</v>
      </c>
      <c r="E53" s="141">
        <v>6.0296846011131722</v>
      </c>
      <c r="F53" s="179">
        <v>100</v>
      </c>
      <c r="G53" s="180">
        <v>100</v>
      </c>
    </row>
    <row r="54" spans="1:7">
      <c r="A54" s="177"/>
      <c r="B54" s="177"/>
      <c r="C54" s="177"/>
      <c r="D54" s="177"/>
      <c r="E54" s="384"/>
      <c r="F54" s="177"/>
      <c r="G54" s="177"/>
    </row>
    <row r="55" spans="1:7">
      <c r="A55" s="177"/>
      <c r="B55" s="177"/>
      <c r="C55" s="177"/>
      <c r="D55" s="177"/>
      <c r="E55" s="384"/>
      <c r="F55" s="177"/>
      <c r="G55" s="177"/>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GUSHT 2018&amp;10
&amp;"Times New Roman,Italic"Statistics January - August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F4</vt:lpstr>
      <vt:lpstr> F5</vt:lpstr>
      <vt:lpstr> F6</vt:lpstr>
      <vt:lpstr>F7</vt:lpstr>
      <vt:lpstr>F8</vt:lpstr>
      <vt:lpstr> F9</vt:lpstr>
      <vt:lpstr>F10</vt:lpstr>
      <vt:lpstr> F11</vt:lpstr>
      <vt:lpstr> F12</vt:lpstr>
      <vt:lpstr> F13</vt:lpstr>
      <vt:lpstr> F14</vt:lpstr>
      <vt:lpstr> F15</vt:lpstr>
      <vt:lpstr>F16</vt:lpstr>
      <vt:lpstr>F17</vt:lpstr>
      <vt:lpstr> F18</vt:lpstr>
      <vt:lpstr>F19</vt:lpstr>
      <vt:lpstr>F20</vt:lpstr>
      <vt:lpstr>F21</vt:lpstr>
      <vt:lpstr> F22</vt:lpstr>
      <vt:lpstr>Ndarja e tregut KJ</vt:lpstr>
      <vt:lpstr> F23</vt:lpstr>
      <vt:lpstr>F24</vt:lpstr>
      <vt:lpstr>F25</vt:lpstr>
      <vt:lpstr> F26</vt:lpstr>
      <vt:lpstr>F27</vt:lpstr>
      <vt:lpstr> F28</vt:lpstr>
      <vt:lpstr>F29</vt:lpstr>
      <vt:lpstr>F30</vt:lpstr>
      <vt:lpstr>F31</vt:lpstr>
      <vt:lpstr>F32</vt:lpstr>
      <vt:lpstr>F33</vt:lpstr>
      <vt:lpstr>F34</vt:lpstr>
      <vt:lpstr>F35</vt:lpstr>
      <vt:lpstr>F36</vt:lpstr>
      <vt:lpstr>F37</vt:lpstr>
      <vt:lpstr>Sqarime</vt:lpstr>
      <vt:lpstr>' F11'!Print_Area</vt:lpstr>
      <vt:lpstr>' F12'!Print_Area</vt:lpstr>
      <vt:lpstr>' F13'!Print_Area</vt:lpstr>
      <vt:lpstr>' F14'!Print_Area</vt:lpstr>
      <vt:lpstr>' F15'!Print_Area</vt:lpstr>
      <vt:lpstr>' F18'!Print_Area</vt:lpstr>
      <vt:lpstr>' F22'!Print_Area</vt:lpstr>
      <vt:lpstr>' F23'!Print_Area</vt:lpstr>
      <vt:lpstr>' F26'!Print_Area</vt:lpstr>
      <vt:lpstr>' F28'!Print_Area</vt:lpstr>
      <vt:lpstr>' F3'!Print_Area</vt:lpstr>
      <vt:lpstr>' F5'!Print_Area</vt:lpstr>
      <vt:lpstr>' F6'!Print_Area</vt:lpstr>
      <vt:lpstr>' F9'!Print_Area</vt:lpstr>
      <vt:lpstr>'F10'!Print_Area</vt:lpstr>
      <vt:lpstr>'F16'!Print_Area</vt:lpstr>
      <vt:lpstr>'F17'!Print_Area</vt:lpstr>
      <vt:lpstr>'F19'!Print_Area</vt:lpstr>
      <vt:lpstr>'F20'!Print_Area</vt:lpstr>
      <vt:lpstr>'F21'!Print_Area</vt:lpstr>
      <vt:lpstr>'F24'!Print_Area</vt:lpstr>
      <vt:lpstr>'F25'!Print_Area</vt:lpstr>
      <vt:lpstr>'F27'!Print_Area</vt:lpstr>
      <vt:lpstr>'F29'!Print_Area</vt:lpstr>
      <vt:lpstr>'F30'!Print_Area</vt:lpstr>
      <vt:lpstr>'F31'!Print_Area</vt:lpstr>
      <vt:lpstr>'F37'!Print_Area</vt:lpstr>
      <vt:lpstr>'F4'!Print_Area</vt:lpstr>
      <vt:lpstr>'F7'!Print_Area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2018-09-26T09:09:50Z</cp:lastPrinted>
  <dcterms:created xsi:type="dcterms:W3CDTF">2003-05-15T02:09:00Z</dcterms:created>
  <dcterms:modified xsi:type="dcterms:W3CDTF">2018-09-26T10:56:22Z</dcterms:modified>
</cp:coreProperties>
</file>